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0" yWindow="1120" windowWidth="35320" windowHeight="21000" tabRatio="598" activeTab="0"/>
  </bookViews>
  <sheets>
    <sheet name="calendrier 2019-2020" sheetId="1" r:id="rId1"/>
  </sheets>
  <definedNames>
    <definedName name="_xlnm.Print_Area" localSheetId="0">'calendrier 2019-2020'!$A$1:$BP$100</definedName>
  </definedNames>
  <calcPr fullCalcOnLoad="1"/>
</workbook>
</file>

<file path=xl/sharedStrings.xml><?xml version="1.0" encoding="utf-8"?>
<sst xmlns="http://schemas.openxmlformats.org/spreadsheetml/2006/main" count="486" uniqueCount="91">
  <si>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</si>
  <si>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</si>
  <si>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</si>
  <si>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</si>
  <si>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</si>
  <si>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</si>
  <si>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</si>
  <si>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</si>
  <si>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</si>
  <si>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</si>
  <si>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</si>
  <si>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 xml:space="preserve">       AOUT</t>
  </si>
  <si>
    <t>Ma</t>
  </si>
  <si>
    <t>J</t>
  </si>
  <si>
    <t>D</t>
  </si>
  <si>
    <t>V</t>
  </si>
  <si>
    <t>L</t>
  </si>
  <si>
    <t>Me</t>
  </si>
  <si>
    <t>S</t>
  </si>
  <si>
    <t>Asc.</t>
  </si>
  <si>
    <t>Arm.</t>
  </si>
  <si>
    <t>Pâq</t>
  </si>
  <si>
    <t>H. de Fo</t>
  </si>
  <si>
    <t>Entreprise</t>
  </si>
  <si>
    <t>Examens</t>
  </si>
  <si>
    <t>Jour férié</t>
  </si>
  <si>
    <t>Rattrapages examens</t>
  </si>
  <si>
    <t>Formation</t>
  </si>
  <si>
    <t>Soutenance Mémoire</t>
  </si>
  <si>
    <t>Formation : suivi tutoral &amp; méthodologie + recherche documentaire &amp; veille professionnelle</t>
  </si>
  <si>
    <t>CONTRAT DE PROFESSIONNALISATION</t>
  </si>
  <si>
    <t>Volume horaire formation :</t>
  </si>
  <si>
    <t>heures (</t>
  </si>
  <si>
    <t xml:space="preserve">h. d'enseignements  + </t>
  </si>
  <si>
    <t>h. d'évaluations +</t>
  </si>
  <si>
    <t>(dont contrôle continu)</t>
  </si>
  <si>
    <r>
      <t xml:space="preserve">Période d'exercice professionnnel en Contrat de pro - signé pour 1an : </t>
    </r>
    <r>
      <rPr>
        <sz val="10"/>
        <rFont val="Arial"/>
        <family val="2"/>
      </rPr>
      <t>toutes les heures au-delà de celles consacrées à la formation se déroulent en entreprise</t>
    </r>
  </si>
  <si>
    <t xml:space="preserve">Les heures Formation définies sur ce planning sont impérativement effectuées en présentiel à l'université Paris 8. </t>
  </si>
  <si>
    <t>Les heures de tutorat, recherche et veille sont impérativement effectuées et attestées à l'université paris 8 et/ou dans un centre-ressources.</t>
  </si>
  <si>
    <t xml:space="preserve">L'entreprise s'engage à respecter tout au long de la formation le calendrier de l'alternance, et donc de présence à l'université.  </t>
  </si>
  <si>
    <t>Les heures de suivi tutoral, méthodologie, recherche doc. et veille professionnelle peuvent après concertation être posées un autre jour dans le même mois</t>
  </si>
  <si>
    <t>en fonction des disponibilités des tuteurs Entreprise &amp; Université et de l'organisation du travail dans l'entreprise.</t>
  </si>
  <si>
    <t>nb : les jours de congés dus au titre du contrat de travail sont posés hors temps de formation.</t>
  </si>
  <si>
    <t>nbis : les absences en cours, non justifiées par un arrêt de travail, sont facturées à l'entreprise, qui peut déduire ce montant de la rémunération du salarié.</t>
  </si>
  <si>
    <t>Répartition prévisionnelle des heures de formation par année civile</t>
  </si>
  <si>
    <t>Répartition typologique des heures</t>
  </si>
  <si>
    <t xml:space="preserve">Heures d'enseignements généraux : </t>
  </si>
  <si>
    <t>Heures d'enseignements méthodologiques et professionnels :</t>
  </si>
  <si>
    <t>Heures Tutorat Compétences / Ateliers mémoire &amp; veille professionelle :</t>
  </si>
  <si>
    <t xml:space="preserve">Heures d'évaluation : </t>
  </si>
  <si>
    <t>FORMATION CONTINUE</t>
  </si>
  <si>
    <t xml:space="preserve">Total Formation : </t>
  </si>
  <si>
    <t>heures</t>
  </si>
  <si>
    <r>
      <t>Enseignements :</t>
    </r>
    <r>
      <rPr>
        <b/>
        <sz val="10"/>
        <color indexed="10"/>
        <rFont val="Arial"/>
        <family val="2"/>
      </rPr>
      <t xml:space="preserve"> </t>
    </r>
  </si>
  <si>
    <t xml:space="preserve">heures   ( dont </t>
  </si>
  <si>
    <t xml:space="preserve">h. d'enseignements + </t>
  </si>
  <si>
    <t>h. d'évaluation )</t>
  </si>
  <si>
    <t xml:space="preserve">Stage  pratique  : </t>
  </si>
  <si>
    <t>heures minimum</t>
  </si>
  <si>
    <t>Répartition prévisionnelle des heures d' enseignement par année civile</t>
  </si>
  <si>
    <t>Entreprise : ……….</t>
  </si>
  <si>
    <t>Stagiaire :  ……..</t>
  </si>
  <si>
    <t>Pré-rentrée</t>
  </si>
  <si>
    <t>(si besoin)</t>
  </si>
  <si>
    <r>
      <t>Domaine :</t>
    </r>
    <r>
      <rPr>
        <sz val="12"/>
        <rFont val="Arial"/>
        <family val="2"/>
      </rPr>
      <t xml:space="preserve"> </t>
    </r>
  </si>
  <si>
    <r>
      <t>Mention :</t>
    </r>
    <r>
      <rPr>
        <sz val="12"/>
        <rFont val="Arial"/>
        <family val="2"/>
      </rPr>
      <t xml:space="preserve"> </t>
    </r>
  </si>
  <si>
    <r>
      <t xml:space="preserve">Parcours : </t>
    </r>
  </si>
  <si>
    <t>Pentecôte</t>
  </si>
  <si>
    <t>stage : max 924 heures, soit 154h/mois</t>
  </si>
  <si>
    <r>
      <t xml:space="preserve">Calendrier </t>
    </r>
    <r>
      <rPr>
        <b/>
        <sz val="16"/>
        <rFont val="Arial"/>
        <family val="2"/>
      </rPr>
      <t xml:space="preserve">prévisionnel </t>
    </r>
    <r>
      <rPr>
        <b/>
        <sz val="16"/>
        <color indexed="10"/>
        <rFont val="Arial"/>
        <family val="2"/>
      </rPr>
      <t xml:space="preserve">Alternance </t>
    </r>
  </si>
  <si>
    <r>
      <rPr>
        <b/>
        <sz val="16"/>
        <rFont val="Arial"/>
        <family val="2"/>
      </rPr>
      <t>&amp;</t>
    </r>
    <r>
      <rPr>
        <b/>
        <sz val="16"/>
        <color indexed="10"/>
        <rFont val="Arial"/>
        <family val="2"/>
      </rPr>
      <t xml:space="preserve"> Formation Continue</t>
    </r>
  </si>
  <si>
    <t>h en 2019</t>
  </si>
  <si>
    <t>heures en 2019</t>
  </si>
  <si>
    <t>Trav</t>
  </si>
  <si>
    <r>
      <t xml:space="preserve">Niv.certification I - Fiche </t>
    </r>
    <r>
      <rPr>
        <b/>
        <sz val="12"/>
        <color indexed="10"/>
        <rFont val="Arial"/>
        <family val="2"/>
      </rPr>
      <t xml:space="preserve">RNCP </t>
    </r>
    <r>
      <rPr>
        <b/>
        <sz val="12"/>
        <rFont val="Arial"/>
        <family val="2"/>
      </rPr>
      <t>n° ………</t>
    </r>
  </si>
  <si>
    <t>Prépa Oral</t>
  </si>
  <si>
    <t>Rattrapages de cours  (si besoin)</t>
  </si>
  <si>
    <r>
      <rPr>
        <b/>
        <sz val="12"/>
        <rFont val="Arial"/>
        <family val="2"/>
      </rPr>
      <t xml:space="preserve">Année universitaire </t>
    </r>
    <r>
      <rPr>
        <b/>
        <sz val="13"/>
        <color indexed="10"/>
        <rFont val="Arial"/>
        <family val="2"/>
      </rPr>
      <t>2019-2020</t>
    </r>
  </si>
  <si>
    <t>heures en 2020</t>
  </si>
  <si>
    <t>Vacances scolaires zone C</t>
  </si>
  <si>
    <r>
      <t>Fermeture de l'université</t>
    </r>
    <r>
      <rPr>
        <i/>
        <sz val="10"/>
        <rFont val="Arial"/>
        <family val="2"/>
      </rPr>
      <t xml:space="preserve"> (sous réserve en avril)</t>
    </r>
  </si>
  <si>
    <t>h en 2020</t>
  </si>
  <si>
    <t>M</t>
  </si>
  <si>
    <t>en FC, les jours Orange ne sont pas comptabilisés</t>
  </si>
  <si>
    <t>Pause pédagogique</t>
  </si>
  <si>
    <t>Ingénieur(e) Formations : SP</t>
  </si>
  <si>
    <t>Sciences humaines et sociales</t>
  </si>
  <si>
    <t>Géopolitique</t>
  </si>
  <si>
    <t>Master 2 Géopolitique</t>
  </si>
  <si>
    <t>Géopolitique Locale et Gouvernance Territoriale (aménagement, concertation)</t>
  </si>
  <si>
    <r>
      <t xml:space="preserve">Dates de la formation : </t>
    </r>
    <r>
      <rPr>
        <b/>
        <sz val="11"/>
        <color indexed="10"/>
        <rFont val="Arial"/>
        <family val="2"/>
      </rPr>
      <t>du  19     septembre 2019 au    30       septembre 2020</t>
    </r>
  </si>
</sst>
</file>

<file path=xl/styles.xml><?xml version="1.0" encoding="utf-8"?>
<styleSheet xmlns="http://schemas.openxmlformats.org/spreadsheetml/2006/main">
  <numFmts count="2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[$€-2]\ #,##0.00_);[Red]\([$€-2]\ #,##0.00\)"/>
  </numFmts>
  <fonts count="7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3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i/>
      <sz val="9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68CE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68C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00FD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9" fillId="30" borderId="0" applyNumberFormat="0" applyBorder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4" fillId="35" borderId="16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35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" fillId="36" borderId="14" xfId="0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7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38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5" fillId="39" borderId="19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24" fillId="39" borderId="20" xfId="0" applyFont="1" applyFill="1" applyBorder="1" applyAlignment="1">
      <alignment/>
    </xf>
    <xf numFmtId="0" fontId="0" fillId="39" borderId="21" xfId="0" applyFont="1" applyFill="1" applyBorder="1" applyAlignment="1">
      <alignment/>
    </xf>
    <xf numFmtId="0" fontId="24" fillId="40" borderId="22" xfId="0" applyFont="1" applyFill="1" applyBorder="1" applyAlignment="1">
      <alignment/>
    </xf>
    <xf numFmtId="0" fontId="24" fillId="40" borderId="23" xfId="0" applyFont="1" applyFill="1" applyBorder="1" applyAlignment="1">
      <alignment horizontal="center"/>
    </xf>
    <xf numFmtId="0" fontId="0" fillId="40" borderId="23" xfId="0" applyFont="1" applyFill="1" applyBorder="1" applyAlignment="1">
      <alignment horizontal="center"/>
    </xf>
    <xf numFmtId="0" fontId="0" fillId="40" borderId="23" xfId="0" applyFont="1" applyFill="1" applyBorder="1" applyAlignment="1">
      <alignment/>
    </xf>
    <xf numFmtId="0" fontId="24" fillId="40" borderId="23" xfId="0" applyFont="1" applyFill="1" applyBorder="1" applyAlignment="1">
      <alignment/>
    </xf>
    <xf numFmtId="0" fontId="24" fillId="40" borderId="24" xfId="0" applyFont="1" applyFill="1" applyBorder="1" applyAlignment="1">
      <alignment/>
    </xf>
    <xf numFmtId="0" fontId="24" fillId="40" borderId="25" xfId="0" applyFont="1" applyFill="1" applyBorder="1" applyAlignment="1">
      <alignment/>
    </xf>
    <xf numFmtId="0" fontId="24" fillId="40" borderId="26" xfId="0" applyFont="1" applyFill="1" applyBorder="1" applyAlignment="1">
      <alignment horizontal="center"/>
    </xf>
    <xf numFmtId="0" fontId="0" fillId="40" borderId="26" xfId="0" applyFont="1" applyFill="1" applyBorder="1" applyAlignment="1">
      <alignment horizontal="center"/>
    </xf>
    <xf numFmtId="0" fontId="0" fillId="40" borderId="26" xfId="0" applyFont="1" applyFill="1" applyBorder="1" applyAlignment="1">
      <alignment/>
    </xf>
    <xf numFmtId="0" fontId="24" fillId="40" borderId="26" xfId="0" applyFont="1" applyFill="1" applyBorder="1" applyAlignment="1">
      <alignment/>
    </xf>
    <xf numFmtId="0" fontId="0" fillId="40" borderId="27" xfId="0" applyFont="1" applyFill="1" applyBorder="1" applyAlignment="1">
      <alignment/>
    </xf>
    <xf numFmtId="0" fontId="24" fillId="40" borderId="28" xfId="0" applyFont="1" applyFill="1" applyBorder="1" applyAlignment="1">
      <alignment/>
    </xf>
    <xf numFmtId="0" fontId="24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24" fillId="40" borderId="0" xfId="0" applyFont="1" applyFill="1" applyBorder="1" applyAlignment="1">
      <alignment/>
    </xf>
    <xf numFmtId="0" fontId="0" fillId="40" borderId="29" xfId="0" applyFont="1" applyFill="1" applyBorder="1" applyAlignment="1">
      <alignment/>
    </xf>
    <xf numFmtId="0" fontId="24" fillId="40" borderId="30" xfId="0" applyFont="1" applyFill="1" applyBorder="1" applyAlignment="1">
      <alignment/>
    </xf>
    <xf numFmtId="0" fontId="24" fillId="40" borderId="31" xfId="0" applyFont="1" applyFill="1" applyBorder="1" applyAlignment="1">
      <alignment horizontal="center"/>
    </xf>
    <xf numFmtId="0" fontId="0" fillId="40" borderId="31" xfId="0" applyFont="1" applyFill="1" applyBorder="1" applyAlignment="1">
      <alignment horizontal="center"/>
    </xf>
    <xf numFmtId="0" fontId="0" fillId="40" borderId="31" xfId="0" applyFont="1" applyFill="1" applyBorder="1" applyAlignment="1">
      <alignment/>
    </xf>
    <xf numFmtId="0" fontId="24" fillId="40" borderId="31" xfId="0" applyFont="1" applyFill="1" applyBorder="1" applyAlignment="1">
      <alignment/>
    </xf>
    <xf numFmtId="0" fontId="0" fillId="40" borderId="32" xfId="0" applyFont="1" applyFill="1" applyBorder="1" applyAlignment="1">
      <alignment/>
    </xf>
    <xf numFmtId="0" fontId="1" fillId="40" borderId="25" xfId="0" applyFont="1" applyFill="1" applyBorder="1" applyAlignment="1">
      <alignment/>
    </xf>
    <xf numFmtId="0" fontId="11" fillId="40" borderId="28" xfId="0" applyFont="1" applyFill="1" applyBorder="1" applyAlignment="1">
      <alignment/>
    </xf>
    <xf numFmtId="0" fontId="1" fillId="40" borderId="28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40" borderId="0" xfId="0" applyFont="1" applyFill="1" applyBorder="1" applyAlignment="1">
      <alignment/>
    </xf>
    <xf numFmtId="0" fontId="19" fillId="40" borderId="0" xfId="0" applyFont="1" applyFill="1" applyBorder="1" applyAlignment="1">
      <alignment horizontal="center"/>
    </xf>
    <xf numFmtId="0" fontId="19" fillId="40" borderId="30" xfId="0" applyFont="1" applyFill="1" applyBorder="1" applyAlignment="1">
      <alignment/>
    </xf>
    <xf numFmtId="0" fontId="1" fillId="40" borderId="31" xfId="0" applyFont="1" applyFill="1" applyBorder="1" applyAlignment="1">
      <alignment/>
    </xf>
    <xf numFmtId="0" fontId="11" fillId="40" borderId="25" xfId="0" applyFont="1" applyFill="1" applyBorder="1" applyAlignment="1">
      <alignment/>
    </xf>
    <xf numFmtId="0" fontId="11" fillId="40" borderId="26" xfId="0" applyFont="1" applyFill="1" applyBorder="1" applyAlignment="1">
      <alignment/>
    </xf>
    <xf numFmtId="0" fontId="1" fillId="40" borderId="27" xfId="0" applyFont="1" applyFill="1" applyBorder="1" applyAlignment="1">
      <alignment/>
    </xf>
    <xf numFmtId="0" fontId="20" fillId="40" borderId="28" xfId="0" applyFont="1" applyFill="1" applyBorder="1" applyAlignment="1">
      <alignment/>
    </xf>
    <xf numFmtId="0" fontId="20" fillId="40" borderId="0" xfId="0" applyFont="1" applyFill="1" applyBorder="1" applyAlignment="1">
      <alignment/>
    </xf>
    <xf numFmtId="0" fontId="11" fillId="40" borderId="11" xfId="0" applyFont="1" applyFill="1" applyBorder="1" applyAlignment="1">
      <alignment horizontal="center"/>
    </xf>
    <xf numFmtId="0" fontId="1" fillId="40" borderId="29" xfId="0" applyFont="1" applyFill="1" applyBorder="1" applyAlignment="1">
      <alignment/>
    </xf>
    <xf numFmtId="0" fontId="11" fillId="40" borderId="33" xfId="0" applyFont="1" applyFill="1" applyBorder="1" applyAlignment="1">
      <alignment horizontal="center"/>
    </xf>
    <xf numFmtId="0" fontId="20" fillId="40" borderId="0" xfId="0" applyFont="1" applyFill="1" applyBorder="1" applyAlignment="1">
      <alignment horizontal="left"/>
    </xf>
    <xf numFmtId="0" fontId="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/>
    </xf>
    <xf numFmtId="0" fontId="20" fillId="40" borderId="31" xfId="0" applyFont="1" applyFill="1" applyBorder="1" applyAlignment="1">
      <alignment/>
    </xf>
    <xf numFmtId="0" fontId="11" fillId="40" borderId="31" xfId="0" applyFont="1" applyFill="1" applyBorder="1" applyAlignment="1">
      <alignment horizontal="center"/>
    </xf>
    <xf numFmtId="0" fontId="1" fillId="40" borderId="32" xfId="0" applyFont="1" applyFill="1" applyBorder="1" applyAlignment="1">
      <alignment/>
    </xf>
    <xf numFmtId="0" fontId="13" fillId="37" borderId="22" xfId="0" applyFont="1" applyFill="1" applyBorder="1" applyAlignment="1">
      <alignment horizontal="left" vertical="center"/>
    </xf>
    <xf numFmtId="0" fontId="1" fillId="37" borderId="23" xfId="0" applyFont="1" applyFill="1" applyBorder="1" applyAlignment="1">
      <alignment horizontal="left" vertical="center"/>
    </xf>
    <xf numFmtId="0" fontId="1" fillId="37" borderId="2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4" fillId="37" borderId="25" xfId="0" applyFont="1" applyFill="1" applyBorder="1" applyAlignment="1">
      <alignment horizontal="left" vertical="center"/>
    </xf>
    <xf numFmtId="0" fontId="0" fillId="37" borderId="26" xfId="0" applyFont="1" applyFill="1" applyBorder="1" applyAlignment="1">
      <alignment horizontal="left" vertical="center"/>
    </xf>
    <xf numFmtId="0" fontId="24" fillId="37" borderId="26" xfId="0" applyFont="1" applyFill="1" applyBorder="1" applyAlignment="1">
      <alignment horizontal="left" vertical="center"/>
    </xf>
    <xf numFmtId="0" fontId="25" fillId="37" borderId="26" xfId="0" applyFont="1" applyFill="1" applyBorder="1" applyAlignment="1">
      <alignment horizontal="left" vertical="center"/>
    </xf>
    <xf numFmtId="0" fontId="26" fillId="37" borderId="26" xfId="0" applyFont="1" applyFill="1" applyBorder="1" applyAlignment="1">
      <alignment horizontal="left" vertical="center"/>
    </xf>
    <xf numFmtId="0" fontId="1" fillId="37" borderId="26" xfId="0" applyFont="1" applyFill="1" applyBorder="1" applyAlignment="1">
      <alignment horizontal="left" vertical="center"/>
    </xf>
    <xf numFmtId="0" fontId="0" fillId="37" borderId="27" xfId="0" applyFont="1" applyFill="1" applyBorder="1" applyAlignment="1">
      <alignment horizontal="left" vertical="center"/>
    </xf>
    <xf numFmtId="0" fontId="24" fillId="37" borderId="28" xfId="0" applyFont="1" applyFill="1" applyBorder="1" applyAlignment="1">
      <alignment horizontal="left" vertical="center"/>
    </xf>
    <xf numFmtId="0" fontId="24" fillId="37" borderId="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left" vertical="center"/>
    </xf>
    <xf numFmtId="0" fontId="25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0" fillId="37" borderId="2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4" fillId="37" borderId="30" xfId="0" applyFont="1" applyFill="1" applyBorder="1" applyAlignment="1">
      <alignment horizontal="left" vertical="center"/>
    </xf>
    <xf numFmtId="0" fontId="24" fillId="37" borderId="31" xfId="0" applyFont="1" applyFill="1" applyBorder="1" applyAlignment="1">
      <alignment horizontal="left" vertical="center"/>
    </xf>
    <xf numFmtId="0" fontId="0" fillId="37" borderId="31" xfId="0" applyFont="1" applyFill="1" applyBorder="1" applyAlignment="1">
      <alignment horizontal="left" vertical="center"/>
    </xf>
    <xf numFmtId="0" fontId="25" fillId="37" borderId="31" xfId="0" applyFont="1" applyFill="1" applyBorder="1" applyAlignment="1">
      <alignment horizontal="left" vertical="center"/>
    </xf>
    <xf numFmtId="0" fontId="0" fillId="37" borderId="32" xfId="0" applyFont="1" applyFill="1" applyBorder="1" applyAlignment="1">
      <alignment horizontal="left" vertical="center"/>
    </xf>
    <xf numFmtId="0" fontId="11" fillId="37" borderId="25" xfId="0" applyFont="1" applyFill="1" applyBorder="1" applyAlignment="1">
      <alignment/>
    </xf>
    <xf numFmtId="0" fontId="11" fillId="37" borderId="26" xfId="0" applyFont="1" applyFill="1" applyBorder="1" applyAlignment="1">
      <alignment/>
    </xf>
    <xf numFmtId="0" fontId="1" fillId="37" borderId="27" xfId="0" applyFont="1" applyFill="1" applyBorder="1" applyAlignment="1">
      <alignment/>
    </xf>
    <xf numFmtId="0" fontId="20" fillId="37" borderId="28" xfId="0" applyFont="1" applyFill="1" applyBorder="1" applyAlignment="1">
      <alignment/>
    </xf>
    <xf numFmtId="0" fontId="20" fillId="37" borderId="0" xfId="0" applyFont="1" applyFill="1" applyBorder="1" applyAlignment="1">
      <alignment/>
    </xf>
    <xf numFmtId="0" fontId="1" fillId="37" borderId="0" xfId="0" applyFont="1" applyFill="1" applyAlignment="1">
      <alignment/>
    </xf>
    <xf numFmtId="0" fontId="1" fillId="37" borderId="29" xfId="0" applyFont="1" applyFill="1" applyBorder="1" applyAlignment="1">
      <alignment/>
    </xf>
    <xf numFmtId="0" fontId="11" fillId="37" borderId="28" xfId="0" applyFont="1" applyFill="1" applyBorder="1" applyAlignment="1">
      <alignment/>
    </xf>
    <xf numFmtId="0" fontId="11" fillId="37" borderId="11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left"/>
    </xf>
    <xf numFmtId="0" fontId="1" fillId="37" borderId="28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3" fillId="37" borderId="11" xfId="0" applyFont="1" applyFill="1" applyBorder="1" applyAlignment="1">
      <alignment horizontal="center"/>
    </xf>
    <xf numFmtId="0" fontId="20" fillId="37" borderId="30" xfId="0" applyFont="1" applyFill="1" applyBorder="1" applyAlignment="1">
      <alignment/>
    </xf>
    <xf numFmtId="0" fontId="20" fillId="37" borderId="31" xfId="0" applyFont="1" applyFill="1" applyBorder="1" applyAlignment="1">
      <alignment/>
    </xf>
    <xf numFmtId="0" fontId="11" fillId="37" borderId="31" xfId="0" applyFont="1" applyFill="1" applyBorder="1" applyAlignment="1">
      <alignment horizontal="center"/>
    </xf>
    <xf numFmtId="0" fontId="1" fillId="37" borderId="32" xfId="0" applyFont="1" applyFill="1" applyBorder="1" applyAlignment="1">
      <alignment/>
    </xf>
    <xf numFmtId="0" fontId="1" fillId="41" borderId="11" xfId="0" applyFont="1" applyFill="1" applyBorder="1" applyAlignment="1">
      <alignment/>
    </xf>
    <xf numFmtId="0" fontId="1" fillId="42" borderId="11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" fillId="43" borderId="11" xfId="0" applyFont="1" applyFill="1" applyBorder="1" applyAlignment="1">
      <alignment/>
    </xf>
    <xf numFmtId="0" fontId="1" fillId="43" borderId="36" xfId="0" applyFont="1" applyFill="1" applyBorder="1" applyAlignment="1">
      <alignment/>
    </xf>
    <xf numFmtId="0" fontId="1" fillId="44" borderId="12" xfId="0" applyFont="1" applyFill="1" applyBorder="1" applyAlignment="1">
      <alignment/>
    </xf>
    <xf numFmtId="0" fontId="13" fillId="36" borderId="1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/>
    </xf>
    <xf numFmtId="0" fontId="1" fillId="44" borderId="17" xfId="0" applyFont="1" applyFill="1" applyBorder="1" applyAlignment="1">
      <alignment/>
    </xf>
    <xf numFmtId="0" fontId="14" fillId="45" borderId="12" xfId="0" applyFont="1" applyFill="1" applyBorder="1" applyAlignment="1">
      <alignment horizontal="center"/>
    </xf>
    <xf numFmtId="0" fontId="14" fillId="45" borderId="11" xfId="0" applyFont="1" applyFill="1" applyBorder="1" applyAlignment="1">
      <alignment horizontal="center"/>
    </xf>
    <xf numFmtId="0" fontId="0" fillId="46" borderId="37" xfId="0" applyFont="1" applyFill="1" applyBorder="1" applyAlignment="1">
      <alignment/>
    </xf>
    <xf numFmtId="0" fontId="25" fillId="37" borderId="38" xfId="0" applyFont="1" applyFill="1" applyBorder="1" applyAlignment="1">
      <alignment horizontal="center" vertical="center"/>
    </xf>
    <xf numFmtId="0" fontId="25" fillId="37" borderId="39" xfId="0" applyFont="1" applyFill="1" applyBorder="1" applyAlignment="1">
      <alignment horizontal="center" vertical="center"/>
    </xf>
    <xf numFmtId="0" fontId="24" fillId="37" borderId="3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40" borderId="0" xfId="0" applyFill="1" applyBorder="1" applyAlignment="1">
      <alignment/>
    </xf>
    <xf numFmtId="0" fontId="2" fillId="47" borderId="0" xfId="0" applyFont="1" applyFill="1" applyBorder="1" applyAlignment="1">
      <alignment horizontal="center" wrapText="1"/>
    </xf>
    <xf numFmtId="0" fontId="2" fillId="47" borderId="0" xfId="0" applyFont="1" applyFill="1" applyAlignment="1">
      <alignment/>
    </xf>
    <xf numFmtId="174" fontId="11" fillId="40" borderId="33" xfId="0" applyNumberFormat="1" applyFont="1" applyFill="1" applyBorder="1" applyAlignment="1">
      <alignment horizontal="center"/>
    </xf>
    <xf numFmtId="174" fontId="25" fillId="40" borderId="26" xfId="0" applyNumberFormat="1" applyFont="1" applyFill="1" applyBorder="1" applyAlignment="1">
      <alignment horizontal="center"/>
    </xf>
    <xf numFmtId="174" fontId="13" fillId="40" borderId="33" xfId="0" applyNumberFormat="1" applyFont="1" applyFill="1" applyBorder="1" applyAlignment="1">
      <alignment horizontal="center"/>
    </xf>
    <xf numFmtId="0" fontId="1" fillId="48" borderId="0" xfId="0" applyFont="1" applyFill="1" applyAlignment="1">
      <alignment/>
    </xf>
    <xf numFmtId="0" fontId="1" fillId="49" borderId="36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43" borderId="17" xfId="0" applyFont="1" applyFill="1" applyBorder="1" applyAlignment="1">
      <alignment/>
    </xf>
    <xf numFmtId="0" fontId="0" fillId="50" borderId="14" xfId="0" applyFont="1" applyFill="1" applyBorder="1" applyAlignment="1">
      <alignment/>
    </xf>
    <xf numFmtId="0" fontId="1" fillId="41" borderId="14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174" fontId="1" fillId="0" borderId="0" xfId="0" applyNumberFormat="1" applyFont="1" applyFill="1" applyAlignment="1">
      <alignment/>
    </xf>
    <xf numFmtId="174" fontId="13" fillId="0" borderId="0" xfId="0" applyNumberFormat="1" applyFont="1" applyFill="1" applyBorder="1" applyAlignment="1">
      <alignment/>
    </xf>
    <xf numFmtId="174" fontId="14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/>
    </xf>
    <xf numFmtId="174" fontId="16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14" fillId="51" borderId="11" xfId="0" applyFont="1" applyFill="1" applyBorder="1" applyAlignment="1">
      <alignment horizontal="center"/>
    </xf>
    <xf numFmtId="0" fontId="69" fillId="47" borderId="0" xfId="0" applyFont="1" applyFill="1" applyAlignment="1">
      <alignment/>
    </xf>
    <xf numFmtId="0" fontId="14" fillId="5" borderId="11" xfId="0" applyFont="1" applyFill="1" applyBorder="1" applyAlignment="1">
      <alignment horizontal="center"/>
    </xf>
    <xf numFmtId="0" fontId="0" fillId="5" borderId="36" xfId="0" applyFont="1" applyFill="1" applyBorder="1" applyAlignment="1">
      <alignment/>
    </xf>
    <xf numFmtId="0" fontId="14" fillId="5" borderId="17" xfId="0" applyFont="1" applyFill="1" applyBorder="1" applyAlignment="1">
      <alignment horizontal="center"/>
    </xf>
    <xf numFmtId="0" fontId="20" fillId="50" borderId="14" xfId="0" applyFont="1" applyFill="1" applyBorder="1" applyAlignment="1">
      <alignment/>
    </xf>
    <xf numFmtId="0" fontId="20" fillId="36" borderId="11" xfId="0" applyFont="1" applyFill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" fillId="41" borderId="36" xfId="0" applyFont="1" applyFill="1" applyBorder="1" applyAlignment="1">
      <alignment/>
    </xf>
    <xf numFmtId="0" fontId="1" fillId="36" borderId="36" xfId="0" applyFont="1" applyFill="1" applyBorder="1" applyAlignment="1">
      <alignment/>
    </xf>
    <xf numFmtId="0" fontId="1" fillId="36" borderId="37" xfId="0" applyFont="1" applyFill="1" applyBorder="1" applyAlignment="1">
      <alignment/>
    </xf>
    <xf numFmtId="0" fontId="14" fillId="14" borderId="17" xfId="0" applyFont="1" applyFill="1" applyBorder="1" applyAlignment="1">
      <alignment horizontal="center"/>
    </xf>
    <xf numFmtId="0" fontId="14" fillId="52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20" fillId="50" borderId="36" xfId="0" applyFont="1" applyFill="1" applyBorder="1" applyAlignment="1">
      <alignment horizontal="center"/>
    </xf>
    <xf numFmtId="0" fontId="1" fillId="53" borderId="11" xfId="0" applyFont="1" applyFill="1" applyBorder="1" applyAlignment="1">
      <alignment/>
    </xf>
    <xf numFmtId="0" fontId="0" fillId="54" borderId="11" xfId="0" applyFont="1" applyFill="1" applyBorder="1" applyAlignment="1">
      <alignment/>
    </xf>
    <xf numFmtId="0" fontId="14" fillId="55" borderId="11" xfId="0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0" fontId="0" fillId="56" borderId="36" xfId="0" applyFont="1" applyFill="1" applyBorder="1" applyAlignment="1">
      <alignment/>
    </xf>
    <xf numFmtId="0" fontId="14" fillId="51" borderId="17" xfId="0" applyFont="1" applyFill="1" applyBorder="1" applyAlignment="1">
      <alignment horizontal="center"/>
    </xf>
    <xf numFmtId="0" fontId="14" fillId="18" borderId="11" xfId="0" applyFont="1" applyFill="1" applyBorder="1" applyAlignment="1">
      <alignment horizontal="center"/>
    </xf>
    <xf numFmtId="0" fontId="20" fillId="57" borderId="36" xfId="0" applyFont="1" applyFill="1" applyBorder="1" applyAlignment="1">
      <alignment horizontal="center"/>
    </xf>
    <xf numFmtId="0" fontId="70" fillId="51" borderId="12" xfId="0" applyFont="1" applyFill="1" applyBorder="1" applyAlignment="1">
      <alignment horizontal="center"/>
    </xf>
    <xf numFmtId="0" fontId="70" fillId="51" borderId="11" xfId="0" applyFont="1" applyFill="1" applyBorder="1" applyAlignment="1">
      <alignment horizontal="center"/>
    </xf>
    <xf numFmtId="0" fontId="14" fillId="51" borderId="12" xfId="0" applyFont="1" applyFill="1" applyBorder="1" applyAlignment="1">
      <alignment horizontal="center"/>
    </xf>
    <xf numFmtId="0" fontId="14" fillId="58" borderId="11" xfId="0" applyFont="1" applyFill="1" applyBorder="1" applyAlignment="1">
      <alignment horizontal="center"/>
    </xf>
    <xf numFmtId="0" fontId="70" fillId="59" borderId="11" xfId="0" applyFont="1" applyFill="1" applyBorder="1" applyAlignment="1">
      <alignment horizontal="center"/>
    </xf>
    <xf numFmtId="14" fontId="11" fillId="51" borderId="40" xfId="0" applyNumberFormat="1" applyFont="1" applyFill="1" applyBorder="1" applyAlignment="1">
      <alignment/>
    </xf>
    <xf numFmtId="0" fontId="11" fillId="51" borderId="41" xfId="0" applyFont="1" applyFill="1" applyBorder="1" applyAlignment="1">
      <alignment horizontal="center" wrapText="1"/>
    </xf>
    <xf numFmtId="0" fontId="11" fillId="51" borderId="41" xfId="0" applyFont="1" applyFill="1" applyBorder="1" applyAlignment="1">
      <alignment/>
    </xf>
    <xf numFmtId="0" fontId="11" fillId="51" borderId="42" xfId="0" applyFont="1" applyFill="1" applyBorder="1" applyAlignment="1">
      <alignment/>
    </xf>
    <xf numFmtId="0" fontId="11" fillId="51" borderId="43" xfId="0" applyFont="1" applyFill="1" applyBorder="1" applyAlignment="1">
      <alignment/>
    </xf>
    <xf numFmtId="0" fontId="11" fillId="51" borderId="0" xfId="0" applyFont="1" applyFill="1" applyBorder="1" applyAlignment="1">
      <alignment/>
    </xf>
    <xf numFmtId="0" fontId="11" fillId="51" borderId="0" xfId="0" applyFont="1" applyFill="1" applyBorder="1" applyAlignment="1">
      <alignment horizontal="center" wrapText="1"/>
    </xf>
    <xf numFmtId="0" fontId="11" fillId="51" borderId="44" xfId="0" applyFont="1" applyFill="1" applyBorder="1" applyAlignment="1">
      <alignment horizontal="center" wrapText="1"/>
    </xf>
    <xf numFmtId="0" fontId="11" fillId="51" borderId="45" xfId="0" applyFont="1" applyFill="1" applyBorder="1" applyAlignment="1">
      <alignment/>
    </xf>
    <xf numFmtId="0" fontId="11" fillId="51" borderId="46" xfId="0" applyFont="1" applyFill="1" applyBorder="1" applyAlignment="1">
      <alignment/>
    </xf>
    <xf numFmtId="0" fontId="11" fillId="51" borderId="46" xfId="0" applyFont="1" applyFill="1" applyBorder="1" applyAlignment="1">
      <alignment horizontal="center" wrapText="1"/>
    </xf>
    <xf numFmtId="0" fontId="11" fillId="51" borderId="47" xfId="0" applyFont="1" applyFill="1" applyBorder="1" applyAlignment="1">
      <alignment horizontal="center" wrapText="1"/>
    </xf>
    <xf numFmtId="0" fontId="1" fillId="51" borderId="11" xfId="0" applyFont="1" applyFill="1" applyBorder="1" applyAlignment="1">
      <alignment/>
    </xf>
    <xf numFmtId="174" fontId="16" fillId="40" borderId="26" xfId="0" applyNumberFormat="1" applyFont="1" applyFill="1" applyBorder="1" applyAlignment="1">
      <alignment/>
    </xf>
    <xf numFmtId="0" fontId="1" fillId="51" borderId="18" xfId="0" applyFont="1" applyFill="1" applyBorder="1" applyAlignment="1">
      <alignment/>
    </xf>
    <xf numFmtId="0" fontId="1" fillId="51" borderId="48" xfId="0" applyFont="1" applyFill="1" applyBorder="1" applyAlignment="1">
      <alignment/>
    </xf>
    <xf numFmtId="0" fontId="1" fillId="51" borderId="36" xfId="0" applyFont="1" applyFill="1" applyBorder="1" applyAlignment="1">
      <alignment/>
    </xf>
    <xf numFmtId="174" fontId="24" fillId="37" borderId="38" xfId="0" applyNumberFormat="1" applyFont="1" applyFill="1" applyBorder="1" applyAlignment="1">
      <alignment horizontal="center" vertical="center"/>
    </xf>
    <xf numFmtId="174" fontId="25" fillId="37" borderId="38" xfId="0" applyNumberFormat="1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3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12" fillId="47" borderId="0" xfId="0" applyFont="1" applyFill="1" applyBorder="1" applyAlignment="1">
      <alignment horizontal="left"/>
    </xf>
    <xf numFmtId="0" fontId="0" fillId="0" borderId="0" xfId="0" applyAlignment="1">
      <alignment/>
    </xf>
    <xf numFmtId="0" fontId="24" fillId="60" borderId="0" xfId="0" applyFont="1" applyFill="1" applyAlignment="1">
      <alignment/>
    </xf>
    <xf numFmtId="0" fontId="71" fillId="61" borderId="11" xfId="0" applyFont="1" applyFill="1" applyBorder="1" applyAlignment="1">
      <alignment/>
    </xf>
    <xf numFmtId="0" fontId="71" fillId="61" borderId="14" xfId="0" applyFont="1" applyFill="1" applyBorder="1" applyAlignment="1">
      <alignment/>
    </xf>
    <xf numFmtId="0" fontId="0" fillId="62" borderId="12" xfId="0" applyFont="1" applyFill="1" applyBorder="1" applyAlignment="1">
      <alignment/>
    </xf>
    <xf numFmtId="0" fontId="1" fillId="61" borderId="11" xfId="0" applyFont="1" applyFill="1" applyBorder="1" applyAlignment="1">
      <alignment/>
    </xf>
    <xf numFmtId="0" fontId="1" fillId="61" borderId="14" xfId="0" applyFont="1" applyFill="1" applyBorder="1" applyAlignment="1">
      <alignment/>
    </xf>
    <xf numFmtId="0" fontId="0" fillId="61" borderId="11" xfId="0" applyFont="1" applyFill="1" applyBorder="1" applyAlignment="1">
      <alignment/>
    </xf>
    <xf numFmtId="0" fontId="1" fillId="61" borderId="17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30</xdr:col>
      <xdr:colOff>85725</xdr:colOff>
      <xdr:row>5</xdr:row>
      <xdr:rowOff>47625</xdr:rowOff>
    </xdr:to>
    <xdr:pic>
      <xdr:nvPicPr>
        <xdr:cNvPr id="1" name="Image 0" descr="bandeauDF-FC-Alternance-VA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43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9"/>
  <sheetViews>
    <sheetView tabSelected="1" zoomScale="85" zoomScaleNormal="85" zoomScalePageLayoutView="0" workbookViewId="0" topLeftCell="A6">
      <selection activeCell="AC61" sqref="AC61"/>
    </sheetView>
  </sheetViews>
  <sheetFormatPr defaultColWidth="11.57421875" defaultRowHeight="12.75"/>
  <cols>
    <col min="1" max="1" width="3.140625" style="1" customWidth="1"/>
    <col min="2" max="2" width="3.7109375" style="1" customWidth="1"/>
    <col min="3" max="3" width="3.00390625" style="1" customWidth="1"/>
    <col min="4" max="4" width="6.7109375" style="1" customWidth="1"/>
    <col min="5" max="5" width="5.140625" style="1" customWidth="1"/>
    <col min="6" max="6" width="2.7109375" style="2" customWidth="1"/>
    <col min="7" max="7" width="6.421875" style="1" customWidth="1"/>
    <col min="8" max="8" width="4.28125" style="1" customWidth="1"/>
    <col min="9" max="9" width="7.00390625" style="1" customWidth="1"/>
    <col min="10" max="10" width="1.421875" style="3" customWidth="1"/>
    <col min="11" max="11" width="2.7109375" style="3" customWidth="1"/>
    <col min="12" max="12" width="3.421875" style="1" customWidth="1"/>
    <col min="13" max="13" width="2.7109375" style="1" customWidth="1"/>
    <col min="14" max="14" width="6.421875" style="1" customWidth="1"/>
    <col min="15" max="15" width="1.28515625" style="3" customWidth="1"/>
    <col min="16" max="16" width="3.8515625" style="3" customWidth="1"/>
    <col min="17" max="17" width="4.421875" style="1" customWidth="1"/>
    <col min="18" max="18" width="3.8515625" style="1" customWidth="1"/>
    <col min="19" max="19" width="6.421875" style="1" customWidth="1"/>
    <col min="20" max="20" width="2.00390625" style="1" customWidth="1"/>
    <col min="21" max="21" width="5.7109375" style="1" customWidth="1"/>
    <col min="22" max="22" width="5.140625" style="1" customWidth="1"/>
    <col min="23" max="23" width="4.00390625" style="1" customWidth="1"/>
    <col min="24" max="24" width="4.421875" style="1" customWidth="1"/>
    <col min="25" max="25" width="1.8515625" style="3" customWidth="1"/>
    <col min="26" max="26" width="2.7109375" style="2" customWidth="1"/>
    <col min="27" max="27" width="3.28125" style="1" customWidth="1"/>
    <col min="28" max="28" width="2.7109375" style="1" customWidth="1"/>
    <col min="29" max="29" width="5.8515625" style="1" customWidth="1"/>
    <col min="30" max="30" width="1.421875" style="3" customWidth="1"/>
    <col min="31" max="31" width="3.7109375" style="3" customWidth="1"/>
    <col min="32" max="32" width="4.8515625" style="1" customWidth="1"/>
    <col min="33" max="33" width="4.00390625" style="1" customWidth="1"/>
    <col min="34" max="34" width="6.421875" style="1" customWidth="1"/>
    <col min="35" max="35" width="2.140625" style="3" customWidth="1"/>
    <col min="36" max="36" width="2.7109375" style="3" customWidth="1"/>
    <col min="37" max="37" width="4.00390625" style="1" customWidth="1"/>
    <col min="38" max="38" width="4.8515625" style="1" customWidth="1"/>
    <col min="39" max="39" width="4.421875" style="1" customWidth="1"/>
    <col min="40" max="40" width="1.421875" style="3" customWidth="1"/>
    <col min="41" max="41" width="2.7109375" style="2" customWidth="1"/>
    <col min="42" max="42" width="4.00390625" style="1" customWidth="1"/>
    <col min="43" max="44" width="4.421875" style="1" customWidth="1"/>
    <col min="45" max="45" width="1.421875" style="3" customWidth="1"/>
    <col min="46" max="46" width="2.7109375" style="3" customWidth="1"/>
    <col min="47" max="47" width="3.7109375" style="1" customWidth="1"/>
    <col min="48" max="48" width="2.7109375" style="1" customWidth="1"/>
    <col min="49" max="49" width="5.140625" style="1" customWidth="1"/>
    <col min="50" max="50" width="2.421875" style="3" customWidth="1"/>
    <col min="51" max="51" width="2.7109375" style="3" customWidth="1"/>
    <col min="52" max="52" width="3.8515625" style="1" customWidth="1"/>
    <col min="53" max="53" width="2.7109375" style="1" customWidth="1"/>
    <col min="54" max="54" width="4.7109375" style="1" customWidth="1"/>
    <col min="55" max="55" width="1.8515625" style="1" customWidth="1"/>
    <col min="56" max="56" width="3.421875" style="1" customWidth="1"/>
    <col min="57" max="57" width="4.00390625" style="1" customWidth="1"/>
    <col min="58" max="58" width="2.140625" style="1" customWidth="1"/>
    <col min="59" max="59" width="3.421875" style="1" customWidth="1"/>
    <col min="60" max="60" width="2.00390625" style="1" customWidth="1"/>
    <col min="61" max="61" width="2.7109375" style="1" customWidth="1"/>
    <col min="62" max="62" width="3.28125" style="1" customWidth="1"/>
    <col min="63" max="63" width="2.28125" style="1" customWidth="1"/>
    <col min="64" max="64" width="5.7109375" style="1" customWidth="1"/>
    <col min="65" max="65" width="6.140625" style="1" customWidth="1"/>
    <col min="66" max="66" width="4.00390625" style="1" customWidth="1"/>
    <col min="67" max="67" width="4.00390625" style="2" customWidth="1"/>
    <col min="68" max="70" width="2.7109375" style="1" customWidth="1"/>
    <col min="71" max="71" width="2.00390625" style="1" customWidth="1"/>
    <col min="72" max="16384" width="11.421875" style="1" customWidth="1"/>
  </cols>
  <sheetData>
    <row r="1" spans="6:61" ht="15.75">
      <c r="F1" s="1"/>
      <c r="J1" s="1"/>
      <c r="AW1" s="8"/>
      <c r="AX1" s="8"/>
      <c r="AY1" s="8"/>
      <c r="AZ1" s="8"/>
      <c r="BA1" s="8"/>
      <c r="BB1" s="8"/>
      <c r="BC1" s="9"/>
      <c r="BD1" s="8"/>
      <c r="BE1" s="8"/>
      <c r="BF1" s="8"/>
      <c r="BG1" s="8"/>
      <c r="BH1" s="8"/>
      <c r="BI1" s="8"/>
    </row>
    <row r="2" spans="6:61" ht="13.5">
      <c r="F2" s="1"/>
      <c r="J2" s="1"/>
      <c r="AW2" s="8"/>
      <c r="AX2" s="8"/>
      <c r="AY2" s="8"/>
      <c r="AZ2" s="8"/>
      <c r="BA2" s="8"/>
      <c r="BB2" s="8"/>
      <c r="BC2" s="8"/>
      <c r="BD2" s="14"/>
      <c r="BE2" s="15"/>
      <c r="BF2" s="15"/>
      <c r="BG2" s="8"/>
      <c r="BH2" s="15"/>
      <c r="BI2" s="15"/>
    </row>
    <row r="3" spans="6:61" ht="13.5">
      <c r="F3" s="1"/>
      <c r="J3" s="1"/>
      <c r="AS3" s="17"/>
      <c r="AT3" s="15"/>
      <c r="AU3" s="8"/>
      <c r="AV3" s="8"/>
      <c r="AW3" s="8"/>
      <c r="AX3" s="8"/>
      <c r="AY3" s="1"/>
      <c r="BF3" s="15"/>
      <c r="BG3" s="8"/>
      <c r="BH3" s="15"/>
      <c r="BI3" s="15"/>
    </row>
    <row r="4" spans="6:61" ht="13.5">
      <c r="F4" s="1"/>
      <c r="J4" s="1"/>
      <c r="AS4" s="18"/>
      <c r="AT4" s="15"/>
      <c r="AU4" s="8"/>
      <c r="AV4" s="8"/>
      <c r="AW4" s="8"/>
      <c r="AX4" s="15"/>
      <c r="AY4" s="1"/>
      <c r="BF4" s="15"/>
      <c r="BG4" s="15"/>
      <c r="BH4" s="15"/>
      <c r="BI4" s="15"/>
    </row>
    <row r="5" spans="6:61" ht="13.5">
      <c r="F5" s="1"/>
      <c r="J5" s="1"/>
      <c r="AS5" s="18" t="s">
        <v>85</v>
      </c>
      <c r="AT5" s="15"/>
      <c r="AU5" s="8"/>
      <c r="AV5" s="8"/>
      <c r="AW5" s="8"/>
      <c r="AX5" s="15"/>
      <c r="AY5" s="1"/>
      <c r="BF5" s="15"/>
      <c r="BG5" s="15"/>
      <c r="BH5" s="15"/>
      <c r="BI5" s="15"/>
    </row>
    <row r="6" spans="6:61" ht="13.5">
      <c r="F6" s="1"/>
      <c r="J6" s="1"/>
      <c r="AS6" s="18"/>
      <c r="AT6" s="15"/>
      <c r="AU6" s="8"/>
      <c r="AV6" s="8"/>
      <c r="AW6" s="8"/>
      <c r="AX6" s="15"/>
      <c r="AY6" s="1"/>
      <c r="BF6" s="15"/>
      <c r="BG6" s="15"/>
      <c r="BH6" s="15"/>
      <c r="BI6" s="15"/>
    </row>
    <row r="7" spans="6:61" ht="24" customHeight="1" thickBot="1">
      <c r="F7" s="1"/>
      <c r="G7" s="4"/>
      <c r="H7" s="5" t="s">
        <v>77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6" t="s">
        <v>69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8"/>
      <c r="AR7" s="8"/>
      <c r="AS7" s="20"/>
      <c r="AT7" s="15"/>
      <c r="AU7" s="8"/>
      <c r="AV7" s="8"/>
      <c r="AW7" s="8"/>
      <c r="AX7" s="15"/>
      <c r="AY7" s="1"/>
      <c r="BF7" s="15"/>
      <c r="BG7" s="15"/>
      <c r="BH7" s="15"/>
      <c r="BI7" s="15"/>
    </row>
    <row r="8" spans="6:61" ht="19.5" customHeight="1">
      <c r="F8" s="1"/>
      <c r="G8" s="10"/>
      <c r="H8" s="274" t="s">
        <v>88</v>
      </c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10"/>
      <c r="AG8" s="10"/>
      <c r="AH8" s="10"/>
      <c r="AI8" s="10"/>
      <c r="AJ8" s="10"/>
      <c r="AK8" s="13" t="s">
        <v>70</v>
      </c>
      <c r="AL8" s="10"/>
      <c r="AM8" s="10"/>
      <c r="AN8" s="10"/>
      <c r="AO8" s="10"/>
      <c r="AP8" s="10"/>
      <c r="AQ8" s="8"/>
      <c r="AR8" s="8"/>
      <c r="AS8" s="243" t="s">
        <v>61</v>
      </c>
      <c r="AT8" s="244"/>
      <c r="AU8" s="245"/>
      <c r="AV8" s="245"/>
      <c r="AW8" s="245"/>
      <c r="AX8" s="244"/>
      <c r="AY8" s="245"/>
      <c r="AZ8" s="245"/>
      <c r="BA8" s="245"/>
      <c r="BB8" s="246"/>
      <c r="BF8" s="15"/>
      <c r="BG8" s="15"/>
      <c r="BH8" s="15"/>
      <c r="BI8" s="15"/>
    </row>
    <row r="9" spans="6:61" ht="15.75">
      <c r="F9" s="1"/>
      <c r="G9" s="10"/>
      <c r="H9" s="194" t="s">
        <v>74</v>
      </c>
      <c r="I9" s="193"/>
      <c r="J9" s="10"/>
      <c r="K9" s="10"/>
      <c r="L9" s="10"/>
      <c r="M9" s="16"/>
      <c r="N9" s="7"/>
      <c r="O9" s="10"/>
      <c r="P9" s="10"/>
      <c r="Q9" s="10"/>
      <c r="R9" s="10"/>
      <c r="S9" s="268">
        <v>15984</v>
      </c>
      <c r="T9" s="269"/>
      <c r="U9" s="269"/>
      <c r="V9" s="269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8"/>
      <c r="AR9" s="8"/>
      <c r="AS9" s="247"/>
      <c r="AT9" s="248"/>
      <c r="AU9" s="248"/>
      <c r="AV9" s="248"/>
      <c r="AW9" s="248"/>
      <c r="AX9" s="248"/>
      <c r="AY9" s="248"/>
      <c r="AZ9" s="249"/>
      <c r="BA9" s="249"/>
      <c r="BB9" s="250"/>
      <c r="BC9" s="15"/>
      <c r="BD9" s="23"/>
      <c r="BE9" s="15"/>
      <c r="BF9" s="15"/>
      <c r="BG9" s="15"/>
      <c r="BH9" s="15"/>
      <c r="BI9" s="15"/>
    </row>
    <row r="10" spans="6:61" ht="15.75">
      <c r="F10" s="1"/>
      <c r="G10" s="10"/>
      <c r="H10" s="194" t="s">
        <v>64</v>
      </c>
      <c r="I10" s="193"/>
      <c r="J10" s="10"/>
      <c r="K10" s="10"/>
      <c r="L10" s="276" t="s">
        <v>86</v>
      </c>
      <c r="M10" s="276"/>
      <c r="N10" s="276"/>
      <c r="O10" s="276"/>
      <c r="P10" s="276"/>
      <c r="Q10" s="276"/>
      <c r="R10" s="276"/>
      <c r="S10" s="276"/>
      <c r="T10" s="276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8"/>
      <c r="AR10" s="8"/>
      <c r="AS10" s="247" t="s">
        <v>60</v>
      </c>
      <c r="AT10" s="248"/>
      <c r="AU10" s="248"/>
      <c r="AV10" s="248"/>
      <c r="AW10" s="248"/>
      <c r="AX10" s="248"/>
      <c r="AY10" s="248"/>
      <c r="AZ10" s="249"/>
      <c r="BA10" s="249"/>
      <c r="BB10" s="250"/>
      <c r="BC10" s="15"/>
      <c r="BD10" s="23"/>
      <c r="BE10" s="15"/>
      <c r="BF10" s="15"/>
      <c r="BG10" s="15"/>
      <c r="BH10" s="15"/>
      <c r="BI10" s="15"/>
    </row>
    <row r="11" spans="6:61" ht="16.5" thickBot="1">
      <c r="F11" s="1"/>
      <c r="G11" s="10"/>
      <c r="H11" s="194" t="s">
        <v>65</v>
      </c>
      <c r="I11" s="193"/>
      <c r="J11" s="12"/>
      <c r="K11" s="11"/>
      <c r="L11" s="11"/>
      <c r="M11" s="272" t="s">
        <v>87</v>
      </c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12"/>
      <c r="AH11" s="12"/>
      <c r="AI11" s="12"/>
      <c r="AJ11" s="11"/>
      <c r="AK11" s="19"/>
      <c r="AL11" s="12"/>
      <c r="AM11" s="12"/>
      <c r="AN11" s="12"/>
      <c r="AO11" s="11"/>
      <c r="AP11" s="11"/>
      <c r="AS11" s="251"/>
      <c r="AT11" s="252"/>
      <c r="AU11" s="252"/>
      <c r="AV11" s="252"/>
      <c r="AW11" s="252"/>
      <c r="AX11" s="252"/>
      <c r="AY11" s="252"/>
      <c r="AZ11" s="253"/>
      <c r="BA11" s="253"/>
      <c r="BB11" s="254"/>
      <c r="BC11" s="15"/>
      <c r="BD11" s="23"/>
      <c r="BE11" s="15"/>
      <c r="BF11" s="15"/>
      <c r="BG11" s="15"/>
      <c r="BH11" s="15"/>
      <c r="BI11" s="15"/>
    </row>
    <row r="12" spans="6:61" ht="19.5">
      <c r="F12" s="1"/>
      <c r="G12" s="10"/>
      <c r="H12" s="214" t="s">
        <v>66</v>
      </c>
      <c r="I12" s="193"/>
      <c r="J12" s="16"/>
      <c r="K12" s="16"/>
      <c r="L12" s="16"/>
      <c r="M12" s="270" t="s">
        <v>89</v>
      </c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191"/>
      <c r="AR12" s="191"/>
      <c r="AS12" s="1"/>
      <c r="AT12" s="1"/>
      <c r="AW12" s="8"/>
      <c r="AX12" s="8"/>
      <c r="AY12" s="8"/>
      <c r="AZ12" s="21"/>
      <c r="BA12" s="21"/>
      <c r="BB12" s="21"/>
      <c r="BC12" s="15"/>
      <c r="BD12" s="23"/>
      <c r="BE12" s="15"/>
      <c r="BF12" s="15"/>
      <c r="BG12" s="15"/>
      <c r="BH12" s="15"/>
      <c r="BI12" s="15"/>
    </row>
    <row r="13" spans="6:61" ht="15.75">
      <c r="F13" s="1"/>
      <c r="J13" s="1"/>
      <c r="K13" s="1"/>
      <c r="O13" s="1"/>
      <c r="P13" s="1"/>
      <c r="Y13" s="1"/>
      <c r="Z13" s="1"/>
      <c r="AD13" s="1"/>
      <c r="AE13" s="1"/>
      <c r="AI13" s="1"/>
      <c r="AJ13" s="1"/>
      <c r="AN13" s="1"/>
      <c r="AO13" s="1"/>
      <c r="AS13" s="1"/>
      <c r="AT13" s="1"/>
      <c r="AW13" s="8"/>
      <c r="AX13" s="8"/>
      <c r="AY13" s="8"/>
      <c r="AZ13" s="21"/>
      <c r="BA13" s="21"/>
      <c r="BB13" s="21"/>
      <c r="BC13" s="15"/>
      <c r="BD13" s="23"/>
      <c r="BE13" s="15"/>
      <c r="BF13" s="15"/>
      <c r="BG13" s="15"/>
      <c r="BH13" s="15"/>
      <c r="BI13" s="15"/>
    </row>
    <row r="14" spans="6:61" ht="18">
      <c r="F14" s="1"/>
      <c r="J14" s="1"/>
      <c r="K14" s="21"/>
      <c r="L14" s="22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8"/>
      <c r="AV14" s="8"/>
      <c r="AW14" s="8"/>
      <c r="AX14" s="8"/>
      <c r="AY14" s="8"/>
      <c r="AZ14" s="21"/>
      <c r="BA14" s="21"/>
      <c r="BB14" s="21"/>
      <c r="BC14" s="15"/>
      <c r="BD14" s="23"/>
      <c r="BE14" s="15"/>
      <c r="BF14" s="15"/>
      <c r="BG14" s="15"/>
      <c r="BH14" s="15"/>
      <c r="BI14" s="15"/>
    </row>
    <row r="15" spans="6:71" s="8" customFormat="1" ht="12.75" customHeight="1">
      <c r="F15" s="24"/>
      <c r="G15" s="24"/>
      <c r="H15" s="24"/>
      <c r="I15" s="24"/>
      <c r="J15" s="25"/>
      <c r="K15" s="25"/>
      <c r="L15" s="25"/>
      <c r="M15" s="24"/>
      <c r="N15" s="24"/>
      <c r="O15" s="25"/>
      <c r="P15" s="25"/>
      <c r="Q15" s="25"/>
      <c r="R15" s="24"/>
      <c r="S15" s="24"/>
      <c r="T15" s="25"/>
      <c r="U15" s="25"/>
      <c r="V15" s="25"/>
      <c r="W15" s="24"/>
      <c r="X15" s="24"/>
      <c r="Y15" s="25"/>
      <c r="Z15" s="24"/>
      <c r="AA15" s="24"/>
      <c r="AB15" s="24"/>
      <c r="AC15" s="24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O15" s="1"/>
      <c r="BP15" s="1"/>
      <c r="BQ15" s="1"/>
      <c r="BR15" s="1"/>
      <c r="BS15" s="1"/>
    </row>
    <row r="16" spans="1:64" s="27" customFormat="1" ht="12.75" customHeight="1">
      <c r="A16" s="26" t="s">
        <v>0</v>
      </c>
      <c r="B16" s="26"/>
      <c r="C16" s="26"/>
      <c r="D16" s="26"/>
      <c r="F16" s="26" t="s">
        <v>1</v>
      </c>
      <c r="G16" s="26"/>
      <c r="H16" s="26"/>
      <c r="I16" s="26"/>
      <c r="J16" s="28"/>
      <c r="K16" s="227" t="s">
        <v>2</v>
      </c>
      <c r="L16" s="176"/>
      <c r="M16" s="176"/>
      <c r="N16" s="177"/>
      <c r="O16" s="28"/>
      <c r="P16" s="29" t="s">
        <v>3</v>
      </c>
      <c r="Q16" s="30"/>
      <c r="R16" s="30"/>
      <c r="S16" s="31"/>
      <c r="T16" s="32"/>
      <c r="U16" s="29" t="s">
        <v>4</v>
      </c>
      <c r="V16" s="30"/>
      <c r="W16" s="30"/>
      <c r="X16" s="31"/>
      <c r="Y16" s="28"/>
      <c r="Z16" s="29" t="s">
        <v>5</v>
      </c>
      <c r="AA16" s="30"/>
      <c r="AB16" s="33"/>
      <c r="AC16" s="34"/>
      <c r="AD16" s="28"/>
      <c r="AE16" s="29" t="s">
        <v>6</v>
      </c>
      <c r="AF16" s="30"/>
      <c r="AG16" s="30"/>
      <c r="AH16" s="31"/>
      <c r="AI16" s="28"/>
      <c r="AJ16" s="29" t="s">
        <v>7</v>
      </c>
      <c r="AK16" s="30"/>
      <c r="AL16" s="30"/>
      <c r="AM16" s="31"/>
      <c r="AN16" s="28"/>
      <c r="AO16" s="29" t="s">
        <v>8</v>
      </c>
      <c r="AP16" s="30"/>
      <c r="AQ16" s="30"/>
      <c r="AR16" s="31"/>
      <c r="AS16" s="28"/>
      <c r="AT16" s="29" t="s">
        <v>9</v>
      </c>
      <c r="AU16" s="30"/>
      <c r="AV16" s="30"/>
      <c r="AW16" s="31"/>
      <c r="AY16" s="29" t="s">
        <v>10</v>
      </c>
      <c r="AZ16" s="30"/>
      <c r="BA16" s="30"/>
      <c r="BB16" s="31"/>
      <c r="BC16" s="35"/>
      <c r="BD16" s="36" t="s">
        <v>11</v>
      </c>
      <c r="BE16" s="37"/>
      <c r="BF16" s="33"/>
      <c r="BG16" s="34"/>
      <c r="BI16" s="267" t="s">
        <v>0</v>
      </c>
      <c r="BJ16" s="267"/>
      <c r="BK16" s="267"/>
      <c r="BL16" s="267"/>
    </row>
    <row r="17" spans="1:65" ht="12.75">
      <c r="A17" s="185">
        <v>1</v>
      </c>
      <c r="B17" s="44" t="s">
        <v>14</v>
      </c>
      <c r="C17" s="44"/>
      <c r="D17" s="44"/>
      <c r="F17" s="38">
        <v>1</v>
      </c>
      <c r="G17" s="39" t="s">
        <v>12</v>
      </c>
      <c r="H17" s="39"/>
      <c r="I17" s="39"/>
      <c r="K17" s="229">
        <v>1</v>
      </c>
      <c r="L17" s="218" t="s">
        <v>15</v>
      </c>
      <c r="M17" s="203"/>
      <c r="N17" s="203"/>
      <c r="P17" s="38">
        <v>1</v>
      </c>
      <c r="Q17" s="44" t="s">
        <v>14</v>
      </c>
      <c r="R17" s="44"/>
      <c r="S17" s="44"/>
      <c r="T17" s="3"/>
      <c r="U17" s="229">
        <v>1</v>
      </c>
      <c r="V17" s="218" t="s">
        <v>17</v>
      </c>
      <c r="W17" s="203"/>
      <c r="X17" s="203"/>
      <c r="Z17" s="236">
        <v>1</v>
      </c>
      <c r="AA17" s="44" t="s">
        <v>18</v>
      </c>
      <c r="AB17" s="44"/>
      <c r="AC17" s="44"/>
      <c r="AE17" s="213">
        <v>1</v>
      </c>
      <c r="AF17" s="44" t="s">
        <v>14</v>
      </c>
      <c r="AG17" s="44"/>
      <c r="AH17" s="44"/>
      <c r="AJ17" s="38">
        <v>1</v>
      </c>
      <c r="AK17" s="39" t="s">
        <v>17</v>
      </c>
      <c r="AL17" s="39"/>
      <c r="AM17" s="39"/>
      <c r="AO17" s="229">
        <v>1</v>
      </c>
      <c r="AP17" s="40" t="s">
        <v>15</v>
      </c>
      <c r="AQ17" s="205" t="s">
        <v>73</v>
      </c>
      <c r="AR17" s="204"/>
      <c r="AT17" s="229">
        <v>1</v>
      </c>
      <c r="AU17" s="40" t="s">
        <v>16</v>
      </c>
      <c r="AV17" s="40" t="s">
        <v>67</v>
      </c>
      <c r="AW17" s="40"/>
      <c r="AX17" s="1"/>
      <c r="AY17" s="57">
        <v>1</v>
      </c>
      <c r="AZ17" s="39" t="s">
        <v>17</v>
      </c>
      <c r="BA17" s="39"/>
      <c r="BB17" s="39"/>
      <c r="BD17" s="41">
        <v>1</v>
      </c>
      <c r="BE17" s="44" t="s">
        <v>18</v>
      </c>
      <c r="BF17" s="44"/>
      <c r="BG17" s="44"/>
      <c r="BI17" s="213">
        <v>1</v>
      </c>
      <c r="BJ17" s="39" t="s">
        <v>12</v>
      </c>
      <c r="BK17" s="39"/>
      <c r="BL17" s="39"/>
      <c r="BM17" s="42"/>
    </row>
    <row r="18" spans="1:64" ht="12.75">
      <c r="A18" s="213">
        <v>2</v>
      </c>
      <c r="B18" s="54" t="s">
        <v>16</v>
      </c>
      <c r="C18" s="182"/>
      <c r="D18" s="182"/>
      <c r="F18" s="38">
        <v>2</v>
      </c>
      <c r="G18" s="39" t="s">
        <v>17</v>
      </c>
      <c r="H18" s="39"/>
      <c r="I18" s="39"/>
      <c r="K18" s="57">
        <v>2</v>
      </c>
      <c r="L18" s="219" t="s">
        <v>18</v>
      </c>
      <c r="M18" s="44"/>
      <c r="N18" s="44"/>
      <c r="P18" s="38">
        <v>2</v>
      </c>
      <c r="Q18" s="39" t="s">
        <v>16</v>
      </c>
      <c r="R18" s="39"/>
      <c r="S18" s="39"/>
      <c r="T18" s="3"/>
      <c r="U18" s="185">
        <v>2</v>
      </c>
      <c r="V18" s="280" t="s">
        <v>13</v>
      </c>
      <c r="W18" s="280"/>
      <c r="X18" s="280"/>
      <c r="Z18" s="236">
        <v>2</v>
      </c>
      <c r="AA18" s="44" t="s">
        <v>14</v>
      </c>
      <c r="AB18" s="44"/>
      <c r="AC18" s="44"/>
      <c r="AE18" s="213">
        <v>2</v>
      </c>
      <c r="AF18" s="39" t="s">
        <v>16</v>
      </c>
      <c r="AG18" s="39"/>
      <c r="AH18" s="39"/>
      <c r="AJ18" s="38">
        <v>2</v>
      </c>
      <c r="AK18" s="279" t="s">
        <v>13</v>
      </c>
      <c r="AL18" s="279"/>
      <c r="AM18" s="279"/>
      <c r="AO18" s="238">
        <v>2</v>
      </c>
      <c r="AP18" s="44" t="s">
        <v>18</v>
      </c>
      <c r="AQ18" s="181"/>
      <c r="AR18" s="51"/>
      <c r="AT18" s="38">
        <v>2</v>
      </c>
      <c r="AU18" s="280" t="s">
        <v>82</v>
      </c>
      <c r="AV18" s="282"/>
      <c r="AW18" s="282"/>
      <c r="AX18" s="1"/>
      <c r="AY18" s="38">
        <v>2</v>
      </c>
      <c r="AZ18" s="39" t="s">
        <v>13</v>
      </c>
      <c r="BA18" s="39"/>
      <c r="BB18" s="39"/>
      <c r="BD18" s="43">
        <v>2</v>
      </c>
      <c r="BE18" s="44" t="s">
        <v>14</v>
      </c>
      <c r="BF18" s="44"/>
      <c r="BG18" s="44"/>
      <c r="BI18" s="38">
        <v>2</v>
      </c>
      <c r="BJ18" s="39" t="s">
        <v>17</v>
      </c>
      <c r="BK18" s="39"/>
      <c r="BL18" s="39"/>
    </row>
    <row r="19" spans="1:64" ht="12.75">
      <c r="A19" s="213">
        <v>3</v>
      </c>
      <c r="B19" s="39" t="s">
        <v>12</v>
      </c>
      <c r="C19" s="55"/>
      <c r="D19" s="55"/>
      <c r="F19" s="38">
        <v>3</v>
      </c>
      <c r="G19" s="279" t="s">
        <v>13</v>
      </c>
      <c r="H19" s="279"/>
      <c r="I19" s="279"/>
      <c r="K19" s="57">
        <v>3</v>
      </c>
      <c r="L19" s="219" t="s">
        <v>14</v>
      </c>
      <c r="M19" s="44"/>
      <c r="N19" s="44"/>
      <c r="P19" s="38">
        <v>3</v>
      </c>
      <c r="Q19" s="39" t="s">
        <v>12</v>
      </c>
      <c r="R19" s="39"/>
      <c r="S19" s="39"/>
      <c r="T19" s="3"/>
      <c r="U19" s="185">
        <v>3</v>
      </c>
      <c r="V19" s="280" t="s">
        <v>15</v>
      </c>
      <c r="W19" s="280"/>
      <c r="X19" s="280"/>
      <c r="Z19" s="236">
        <v>3</v>
      </c>
      <c r="AA19" s="39" t="s">
        <v>16</v>
      </c>
      <c r="AB19" s="39"/>
      <c r="AC19" s="39"/>
      <c r="AE19" s="213">
        <v>3</v>
      </c>
      <c r="AF19" s="39" t="s">
        <v>12</v>
      </c>
      <c r="AG19" s="39"/>
      <c r="AH19" s="39"/>
      <c r="AJ19" s="38">
        <v>3</v>
      </c>
      <c r="AK19" s="279" t="s">
        <v>15</v>
      </c>
      <c r="AL19" s="279"/>
      <c r="AM19" s="279"/>
      <c r="AO19" s="238">
        <v>3</v>
      </c>
      <c r="AP19" s="180" t="s">
        <v>14</v>
      </c>
      <c r="AQ19" s="179"/>
      <c r="AR19" s="179"/>
      <c r="AT19" s="38">
        <v>3</v>
      </c>
      <c r="AU19" s="280" t="s">
        <v>17</v>
      </c>
      <c r="AV19" s="282"/>
      <c r="AW19" s="282"/>
      <c r="AX19" s="1"/>
      <c r="AY19" s="38">
        <v>3</v>
      </c>
      <c r="AZ19" s="39" t="s">
        <v>15</v>
      </c>
      <c r="BA19" s="39"/>
      <c r="BB19" s="39"/>
      <c r="BD19" s="43">
        <v>3</v>
      </c>
      <c r="BE19" s="39" t="s">
        <v>16</v>
      </c>
      <c r="BF19" s="39"/>
      <c r="BG19" s="39"/>
      <c r="BI19" s="38">
        <v>3</v>
      </c>
      <c r="BJ19" s="39" t="s">
        <v>13</v>
      </c>
      <c r="BK19" s="39"/>
      <c r="BL19" s="39"/>
    </row>
    <row r="20" spans="1:64" ht="12.75">
      <c r="A20" s="38">
        <v>4</v>
      </c>
      <c r="B20" s="39" t="s">
        <v>17</v>
      </c>
      <c r="C20" s="39"/>
      <c r="D20" s="39"/>
      <c r="F20" s="38">
        <v>4</v>
      </c>
      <c r="G20" s="279" t="s">
        <v>15</v>
      </c>
      <c r="H20" s="279"/>
      <c r="I20" s="279"/>
      <c r="K20" s="213">
        <v>4</v>
      </c>
      <c r="L20" s="263" t="s">
        <v>16</v>
      </c>
      <c r="M20" s="39"/>
      <c r="N20" s="39"/>
      <c r="P20" s="38">
        <v>4</v>
      </c>
      <c r="Q20" s="39" t="s">
        <v>17</v>
      </c>
      <c r="R20" s="39"/>
      <c r="S20" s="39"/>
      <c r="T20" s="3"/>
      <c r="U20" s="185">
        <v>4</v>
      </c>
      <c r="V20" s="44" t="s">
        <v>18</v>
      </c>
      <c r="W20" s="44"/>
      <c r="X20" s="44"/>
      <c r="Z20" s="236">
        <v>4</v>
      </c>
      <c r="AA20" s="39" t="s">
        <v>12</v>
      </c>
      <c r="AB20" s="39"/>
      <c r="AC20" s="39"/>
      <c r="AE20" s="213">
        <v>4</v>
      </c>
      <c r="AF20" s="39" t="s">
        <v>17</v>
      </c>
      <c r="AG20" s="39"/>
      <c r="AH20" s="39"/>
      <c r="AJ20" s="236">
        <v>4</v>
      </c>
      <c r="AK20" s="44" t="s">
        <v>18</v>
      </c>
      <c r="AL20" s="44"/>
      <c r="AM20" s="44"/>
      <c r="AO20" s="238">
        <v>4</v>
      </c>
      <c r="AP20" s="257" t="s">
        <v>16</v>
      </c>
      <c r="AQ20" s="258"/>
      <c r="AR20" s="258"/>
      <c r="AT20" s="38">
        <v>4</v>
      </c>
      <c r="AU20" s="280" t="s">
        <v>13</v>
      </c>
      <c r="AV20" s="282"/>
      <c r="AW20" s="282"/>
      <c r="AX20" s="1"/>
      <c r="AY20" s="236">
        <v>4</v>
      </c>
      <c r="AZ20" s="44" t="s">
        <v>18</v>
      </c>
      <c r="BA20" s="44"/>
      <c r="BB20" s="44"/>
      <c r="BD20" s="43">
        <v>4</v>
      </c>
      <c r="BE20" s="39" t="s">
        <v>12</v>
      </c>
      <c r="BF20" s="39"/>
      <c r="BG20" s="39"/>
      <c r="BI20" s="38">
        <v>4</v>
      </c>
      <c r="BJ20" s="39" t="s">
        <v>15</v>
      </c>
      <c r="BK20" s="39"/>
      <c r="BL20" s="39"/>
    </row>
    <row r="21" spans="1:64" ht="9.75" customHeight="1">
      <c r="A21" s="38">
        <v>5</v>
      </c>
      <c r="B21" s="39" t="s">
        <v>13</v>
      </c>
      <c r="C21" s="39"/>
      <c r="D21" s="39"/>
      <c r="F21" s="38">
        <v>5</v>
      </c>
      <c r="G21" s="44" t="s">
        <v>18</v>
      </c>
      <c r="H21" s="44"/>
      <c r="I21" s="44"/>
      <c r="K21" s="213">
        <v>5</v>
      </c>
      <c r="L21" s="263" t="s">
        <v>12</v>
      </c>
      <c r="M21" s="39"/>
      <c r="N21" s="39"/>
      <c r="P21" s="38">
        <v>5</v>
      </c>
      <c r="Q21" s="279" t="s">
        <v>13</v>
      </c>
      <c r="R21" s="279"/>
      <c r="S21" s="279"/>
      <c r="T21" s="3"/>
      <c r="U21" s="185">
        <v>5</v>
      </c>
      <c r="V21" s="44" t="s">
        <v>14</v>
      </c>
      <c r="W21" s="44"/>
      <c r="X21" s="44"/>
      <c r="Z21" s="236">
        <v>5</v>
      </c>
      <c r="AA21" s="39" t="s">
        <v>17</v>
      </c>
      <c r="AB21" s="39"/>
      <c r="AC21" s="39"/>
      <c r="AE21" s="213">
        <v>5</v>
      </c>
      <c r="AF21" s="279" t="s">
        <v>13</v>
      </c>
      <c r="AG21" s="279"/>
      <c r="AH21" s="279"/>
      <c r="AJ21" s="236">
        <v>5</v>
      </c>
      <c r="AK21" s="44" t="s">
        <v>14</v>
      </c>
      <c r="AL21" s="44"/>
      <c r="AM21" s="44"/>
      <c r="AO21" s="239">
        <v>5</v>
      </c>
      <c r="AP21" s="259" t="s">
        <v>12</v>
      </c>
      <c r="AQ21" s="259"/>
      <c r="AR21" s="259"/>
      <c r="AT21" s="38">
        <v>5</v>
      </c>
      <c r="AU21" s="280" t="s">
        <v>15</v>
      </c>
      <c r="AV21" s="280"/>
      <c r="AW21" s="280"/>
      <c r="AX21" s="1"/>
      <c r="AY21" s="236">
        <v>5</v>
      </c>
      <c r="AZ21" s="44" t="s">
        <v>14</v>
      </c>
      <c r="BA21" s="44"/>
      <c r="BB21" s="44"/>
      <c r="BD21" s="43">
        <v>5</v>
      </c>
      <c r="BE21" s="39" t="s">
        <v>17</v>
      </c>
      <c r="BF21" s="39"/>
      <c r="BG21" s="39"/>
      <c r="BI21" s="38">
        <v>5</v>
      </c>
      <c r="BJ21" s="44" t="s">
        <v>18</v>
      </c>
      <c r="BK21" s="44"/>
      <c r="BL21" s="44"/>
    </row>
    <row r="22" spans="1:64" ht="12.75">
      <c r="A22" s="38">
        <v>6</v>
      </c>
      <c r="B22" s="39" t="s">
        <v>15</v>
      </c>
      <c r="C22" s="39"/>
      <c r="D22" s="39"/>
      <c r="F22" s="38">
        <v>6</v>
      </c>
      <c r="G22" s="44" t="s">
        <v>14</v>
      </c>
      <c r="H22" s="44"/>
      <c r="I22" s="44"/>
      <c r="K22" s="38">
        <v>6</v>
      </c>
      <c r="L22" s="263" t="s">
        <v>17</v>
      </c>
      <c r="M22" s="39"/>
      <c r="N22" s="39"/>
      <c r="P22" s="38">
        <v>6</v>
      </c>
      <c r="Q22" s="279" t="s">
        <v>15</v>
      </c>
      <c r="R22" s="279"/>
      <c r="S22" s="279"/>
      <c r="T22" s="3"/>
      <c r="U22" s="213">
        <v>6</v>
      </c>
      <c r="V22" s="39" t="s">
        <v>16</v>
      </c>
      <c r="W22" s="39"/>
      <c r="X22" s="39"/>
      <c r="Z22" s="236">
        <v>6</v>
      </c>
      <c r="AA22" s="279" t="s">
        <v>13</v>
      </c>
      <c r="AB22" s="279"/>
      <c r="AC22" s="279"/>
      <c r="AE22" s="213">
        <v>6</v>
      </c>
      <c r="AF22" s="279" t="s">
        <v>15</v>
      </c>
      <c r="AG22" s="279"/>
      <c r="AH22" s="279"/>
      <c r="AJ22" s="236">
        <v>6</v>
      </c>
      <c r="AK22" s="39" t="s">
        <v>16</v>
      </c>
      <c r="AL22" s="39"/>
      <c r="AM22" s="39"/>
      <c r="AO22" s="213">
        <v>6</v>
      </c>
      <c r="AP22" s="255" t="s">
        <v>17</v>
      </c>
      <c r="AQ22" s="255"/>
      <c r="AR22" s="255"/>
      <c r="AT22" s="38">
        <v>6</v>
      </c>
      <c r="AU22" s="44" t="s">
        <v>18</v>
      </c>
      <c r="AV22" s="44"/>
      <c r="AW22" s="44"/>
      <c r="AX22" s="1"/>
      <c r="AY22" s="236">
        <v>6</v>
      </c>
      <c r="AZ22" s="39" t="s">
        <v>16</v>
      </c>
      <c r="BA22" s="39"/>
      <c r="BB22" s="39"/>
      <c r="BD22" s="43">
        <v>6</v>
      </c>
      <c r="BE22" s="39" t="s">
        <v>13</v>
      </c>
      <c r="BF22" s="39"/>
      <c r="BG22" s="39"/>
      <c r="BI22" s="38">
        <v>6</v>
      </c>
      <c r="BJ22" s="44" t="s">
        <v>14</v>
      </c>
      <c r="BK22" s="44"/>
      <c r="BL22" s="44"/>
    </row>
    <row r="23" spans="1:64" ht="9.75" customHeight="1">
      <c r="A23" s="38">
        <v>7</v>
      </c>
      <c r="B23" s="44" t="s">
        <v>18</v>
      </c>
      <c r="C23" s="44"/>
      <c r="D23" s="44"/>
      <c r="F23" s="38">
        <v>7</v>
      </c>
      <c r="G23" s="39" t="s">
        <v>16</v>
      </c>
      <c r="K23" s="38">
        <v>7</v>
      </c>
      <c r="L23" s="279" t="s">
        <v>13</v>
      </c>
      <c r="M23" s="279"/>
      <c r="N23" s="279"/>
      <c r="P23" s="38">
        <v>7</v>
      </c>
      <c r="Q23" s="44" t="s">
        <v>18</v>
      </c>
      <c r="R23" s="44"/>
      <c r="S23" s="44"/>
      <c r="T23" s="3"/>
      <c r="U23" s="213">
        <v>7</v>
      </c>
      <c r="V23" s="39" t="s">
        <v>12</v>
      </c>
      <c r="W23" s="39"/>
      <c r="X23" s="39"/>
      <c r="Z23" s="236">
        <v>7</v>
      </c>
      <c r="AA23" s="279" t="s">
        <v>15</v>
      </c>
      <c r="AB23" s="279"/>
      <c r="AC23" s="279"/>
      <c r="AE23" s="213">
        <v>7</v>
      </c>
      <c r="AF23" s="44" t="s">
        <v>18</v>
      </c>
      <c r="AG23" s="44"/>
      <c r="AH23" s="44"/>
      <c r="AJ23" s="236">
        <v>7</v>
      </c>
      <c r="AK23" s="39" t="s">
        <v>12</v>
      </c>
      <c r="AL23" s="39"/>
      <c r="AM23" s="39"/>
      <c r="AO23" s="213">
        <v>7</v>
      </c>
      <c r="AP23" s="280" t="s">
        <v>13</v>
      </c>
      <c r="AQ23" s="280"/>
      <c r="AR23" s="280"/>
      <c r="AT23" s="38">
        <v>7</v>
      </c>
      <c r="AU23" s="44" t="s">
        <v>14</v>
      </c>
      <c r="AV23" s="44"/>
      <c r="AW23" s="44"/>
      <c r="AX23" s="1"/>
      <c r="AY23" s="236">
        <v>7</v>
      </c>
      <c r="AZ23" s="39" t="s">
        <v>12</v>
      </c>
      <c r="BA23" s="39"/>
      <c r="BB23" s="39"/>
      <c r="BD23" s="43">
        <v>7</v>
      </c>
      <c r="BE23" s="39" t="s">
        <v>15</v>
      </c>
      <c r="BF23" s="39"/>
      <c r="BG23" s="39"/>
      <c r="BI23" s="38">
        <v>7</v>
      </c>
      <c r="BJ23" s="39" t="s">
        <v>16</v>
      </c>
      <c r="BK23" s="39"/>
      <c r="BL23" s="39"/>
    </row>
    <row r="24" spans="1:64" ht="12.75">
      <c r="A24" s="38">
        <v>8</v>
      </c>
      <c r="B24" s="44" t="s">
        <v>14</v>
      </c>
      <c r="C24" s="51"/>
      <c r="D24" s="51"/>
      <c r="F24" s="38">
        <v>8</v>
      </c>
      <c r="G24" s="39" t="s">
        <v>12</v>
      </c>
      <c r="H24" s="39"/>
      <c r="I24" s="39"/>
      <c r="K24" s="38">
        <v>8</v>
      </c>
      <c r="L24" s="279" t="s">
        <v>15</v>
      </c>
      <c r="M24" s="279"/>
      <c r="N24" s="279"/>
      <c r="P24" s="38">
        <v>8</v>
      </c>
      <c r="Q24" s="44" t="s">
        <v>14</v>
      </c>
      <c r="R24" s="44"/>
      <c r="S24" s="44"/>
      <c r="T24" s="3"/>
      <c r="U24" s="38">
        <v>8</v>
      </c>
      <c r="V24" s="39" t="s">
        <v>17</v>
      </c>
      <c r="W24" s="39"/>
      <c r="X24" s="39"/>
      <c r="Z24" s="236">
        <v>8</v>
      </c>
      <c r="AA24" s="44" t="s">
        <v>18</v>
      </c>
      <c r="AB24" s="44"/>
      <c r="AC24" s="44"/>
      <c r="AE24" s="213">
        <v>8</v>
      </c>
      <c r="AF24" s="44" t="s">
        <v>14</v>
      </c>
      <c r="AG24" s="44"/>
      <c r="AH24" s="44"/>
      <c r="AJ24" s="236">
        <v>8</v>
      </c>
      <c r="AK24" s="39" t="s">
        <v>17</v>
      </c>
      <c r="AL24" s="39"/>
      <c r="AM24" s="39"/>
      <c r="AO24" s="229">
        <v>8</v>
      </c>
      <c r="AP24" s="40" t="s">
        <v>15</v>
      </c>
      <c r="AQ24" s="205" t="s">
        <v>20</v>
      </c>
      <c r="AR24" s="222"/>
      <c r="AT24" s="38">
        <v>8</v>
      </c>
      <c r="AU24" s="280" t="s">
        <v>16</v>
      </c>
      <c r="AV24" s="280"/>
      <c r="AW24" s="280"/>
      <c r="AX24" s="1"/>
      <c r="AY24" s="236">
        <v>8</v>
      </c>
      <c r="AZ24" s="39" t="s">
        <v>17</v>
      </c>
      <c r="BA24" s="39"/>
      <c r="BB24" s="39"/>
      <c r="BD24" s="43">
        <v>8</v>
      </c>
      <c r="BE24" s="44" t="s">
        <v>18</v>
      </c>
      <c r="BF24" s="44"/>
      <c r="BG24" s="44"/>
      <c r="BI24" s="38">
        <v>8</v>
      </c>
      <c r="BJ24" s="39" t="s">
        <v>12</v>
      </c>
      <c r="BK24" s="39"/>
      <c r="BL24" s="39"/>
    </row>
    <row r="25" spans="1:64" ht="12.75">
      <c r="A25" s="38">
        <v>9</v>
      </c>
      <c r="B25" s="39" t="s">
        <v>16</v>
      </c>
      <c r="C25" s="182"/>
      <c r="D25" s="182"/>
      <c r="F25" s="38">
        <v>9</v>
      </c>
      <c r="G25" s="39" t="s">
        <v>17</v>
      </c>
      <c r="H25" s="39"/>
      <c r="I25" s="39"/>
      <c r="K25" s="47">
        <v>9</v>
      </c>
      <c r="L25" s="44" t="s">
        <v>18</v>
      </c>
      <c r="M25" s="44"/>
      <c r="N25" s="44"/>
      <c r="P25" s="38">
        <v>9</v>
      </c>
      <c r="Q25" s="39" t="s">
        <v>16</v>
      </c>
      <c r="R25" s="39"/>
      <c r="S25" s="39"/>
      <c r="T25" s="3"/>
      <c r="U25" s="38">
        <v>9</v>
      </c>
      <c r="V25" s="279" t="s">
        <v>13</v>
      </c>
      <c r="W25" s="279"/>
      <c r="X25" s="279"/>
      <c r="Z25" s="236">
        <v>9</v>
      </c>
      <c r="AA25" s="44" t="s">
        <v>14</v>
      </c>
      <c r="AB25" s="44"/>
      <c r="AC25" s="44"/>
      <c r="AE25" s="213">
        <v>9</v>
      </c>
      <c r="AF25" s="39" t="s">
        <v>16</v>
      </c>
      <c r="AG25" s="39"/>
      <c r="AH25" s="39"/>
      <c r="AJ25" s="236">
        <v>9</v>
      </c>
      <c r="AK25" s="279" t="s">
        <v>13</v>
      </c>
      <c r="AL25" s="279"/>
      <c r="AM25" s="279"/>
      <c r="AO25" s="221">
        <v>9</v>
      </c>
      <c r="AP25" s="50" t="s">
        <v>18</v>
      </c>
      <c r="AQ25" s="50"/>
      <c r="AR25" s="50"/>
      <c r="AT25" s="38">
        <v>9</v>
      </c>
      <c r="AU25" s="280" t="s">
        <v>12</v>
      </c>
      <c r="AV25" s="280"/>
      <c r="AW25" s="280"/>
      <c r="AX25" s="1"/>
      <c r="AY25" s="236">
        <v>9</v>
      </c>
      <c r="AZ25" s="39" t="s">
        <v>13</v>
      </c>
      <c r="BA25" s="39"/>
      <c r="BB25" s="39"/>
      <c r="BD25" s="43">
        <v>9</v>
      </c>
      <c r="BE25" s="44" t="s">
        <v>14</v>
      </c>
      <c r="BF25" s="44"/>
      <c r="BG25" s="44"/>
      <c r="BI25" s="38">
        <v>9</v>
      </c>
      <c r="BJ25" s="39" t="s">
        <v>17</v>
      </c>
      <c r="BK25" s="39"/>
      <c r="BL25" s="39"/>
    </row>
    <row r="26" spans="1:64" ht="12.75">
      <c r="A26" s="38">
        <v>10</v>
      </c>
      <c r="B26" s="39" t="s">
        <v>12</v>
      </c>
      <c r="C26" s="55"/>
      <c r="D26" s="55"/>
      <c r="F26" s="38">
        <v>10</v>
      </c>
      <c r="G26" s="279" t="s">
        <v>13</v>
      </c>
      <c r="H26" s="279"/>
      <c r="I26" s="279"/>
      <c r="K26" s="228">
        <v>10</v>
      </c>
      <c r="L26" s="46" t="s">
        <v>14</v>
      </c>
      <c r="M26" s="44"/>
      <c r="N26" s="44"/>
      <c r="P26" s="38">
        <v>10</v>
      </c>
      <c r="Q26" s="39" t="s">
        <v>12</v>
      </c>
      <c r="R26" s="39"/>
      <c r="S26" s="39"/>
      <c r="T26" s="3"/>
      <c r="U26" s="38">
        <v>10</v>
      </c>
      <c r="V26" s="279" t="s">
        <v>15</v>
      </c>
      <c r="W26" s="279"/>
      <c r="X26" s="279"/>
      <c r="Z26" s="236">
        <v>10</v>
      </c>
      <c r="AA26" s="39" t="s">
        <v>16</v>
      </c>
      <c r="AB26" s="39"/>
      <c r="AC26" s="39"/>
      <c r="AE26" s="213">
        <v>10</v>
      </c>
      <c r="AF26" s="39" t="s">
        <v>12</v>
      </c>
      <c r="AG26" s="39"/>
      <c r="AH26" s="39"/>
      <c r="AJ26" s="236">
        <v>10</v>
      </c>
      <c r="AK26" s="279" t="s">
        <v>15</v>
      </c>
      <c r="AL26" s="279"/>
      <c r="AM26" s="279"/>
      <c r="AO26" s="52">
        <v>10</v>
      </c>
      <c r="AP26" s="44" t="s">
        <v>14</v>
      </c>
      <c r="AQ26" s="44"/>
      <c r="AR26" s="44"/>
      <c r="AT26" s="38">
        <v>10</v>
      </c>
      <c r="AU26" s="280" t="s">
        <v>17</v>
      </c>
      <c r="AV26" s="280"/>
      <c r="AW26" s="280"/>
      <c r="AX26" s="1"/>
      <c r="AY26" s="220">
        <v>10</v>
      </c>
      <c r="AZ26" s="39" t="s">
        <v>15</v>
      </c>
      <c r="BA26" s="39"/>
      <c r="BB26" s="39"/>
      <c r="BD26" s="43">
        <v>10</v>
      </c>
      <c r="BE26" s="39" t="s">
        <v>16</v>
      </c>
      <c r="BF26" s="39"/>
      <c r="BG26" s="39"/>
      <c r="BI26" s="38">
        <v>10</v>
      </c>
      <c r="BJ26" s="39" t="s">
        <v>13</v>
      </c>
      <c r="BK26" s="39"/>
      <c r="BL26" s="39"/>
    </row>
    <row r="27" spans="1:64" ht="12.75" customHeight="1">
      <c r="A27" s="38">
        <v>11</v>
      </c>
      <c r="B27" s="39" t="s">
        <v>17</v>
      </c>
      <c r="C27" s="39"/>
      <c r="D27" s="39"/>
      <c r="F27" s="38">
        <v>11</v>
      </c>
      <c r="G27" s="279" t="s">
        <v>15</v>
      </c>
      <c r="H27" s="279"/>
      <c r="I27" s="279"/>
      <c r="K27" s="229">
        <v>11</v>
      </c>
      <c r="L27" s="218" t="s">
        <v>16</v>
      </c>
      <c r="M27" s="203"/>
      <c r="N27" s="203"/>
      <c r="P27" s="38">
        <v>11</v>
      </c>
      <c r="Q27" s="39" t="s">
        <v>17</v>
      </c>
      <c r="R27" s="39"/>
      <c r="S27" s="39"/>
      <c r="T27" s="3"/>
      <c r="U27" s="38">
        <v>11</v>
      </c>
      <c r="V27" s="44" t="s">
        <v>18</v>
      </c>
      <c r="W27" s="44"/>
      <c r="X27" s="44"/>
      <c r="Z27" s="236">
        <v>11</v>
      </c>
      <c r="AA27" s="39" t="s">
        <v>12</v>
      </c>
      <c r="AB27" s="39"/>
      <c r="AC27" s="39"/>
      <c r="AE27" s="38">
        <v>11</v>
      </c>
      <c r="AF27" s="39" t="s">
        <v>17</v>
      </c>
      <c r="AG27" s="39"/>
      <c r="AH27" s="39"/>
      <c r="AJ27" s="232">
        <v>11</v>
      </c>
      <c r="AK27" s="44" t="s">
        <v>18</v>
      </c>
      <c r="AL27" s="44"/>
      <c r="AM27" s="44"/>
      <c r="AO27" s="38">
        <v>11</v>
      </c>
      <c r="AP27" s="39" t="s">
        <v>16</v>
      </c>
      <c r="AQ27" s="39"/>
      <c r="AR27" s="39"/>
      <c r="AT27" s="38">
        <v>11</v>
      </c>
      <c r="AU27" s="281" t="s">
        <v>13</v>
      </c>
      <c r="AV27" s="280"/>
      <c r="AW27" s="280"/>
      <c r="AX27" s="1"/>
      <c r="AY27" s="220">
        <v>11</v>
      </c>
      <c r="AZ27" s="44" t="s">
        <v>18</v>
      </c>
      <c r="BA27" s="44"/>
      <c r="BB27" s="44"/>
      <c r="BD27" s="43">
        <v>11</v>
      </c>
      <c r="BE27" s="39" t="s">
        <v>12</v>
      </c>
      <c r="BF27" s="39"/>
      <c r="BG27" s="39"/>
      <c r="BI27" s="38">
        <v>11</v>
      </c>
      <c r="BJ27" s="39" t="s">
        <v>15</v>
      </c>
      <c r="BK27" s="39"/>
      <c r="BL27" s="39"/>
    </row>
    <row r="28" spans="1:64" ht="13.5" customHeight="1">
      <c r="A28" s="38">
        <v>12</v>
      </c>
      <c r="B28" s="39" t="s">
        <v>13</v>
      </c>
      <c r="C28" s="39"/>
      <c r="D28" s="39"/>
      <c r="F28" s="38">
        <v>12</v>
      </c>
      <c r="G28" s="44" t="s">
        <v>18</v>
      </c>
      <c r="H28" s="44"/>
      <c r="I28" s="44"/>
      <c r="K28" s="57">
        <v>12</v>
      </c>
      <c r="L28" s="39" t="s">
        <v>12</v>
      </c>
      <c r="M28" s="39"/>
      <c r="N28" s="39"/>
      <c r="P28" s="38">
        <v>12</v>
      </c>
      <c r="Q28" s="279" t="s">
        <v>13</v>
      </c>
      <c r="R28" s="279"/>
      <c r="S28" s="279"/>
      <c r="T28" s="3"/>
      <c r="U28" s="38">
        <v>12</v>
      </c>
      <c r="V28" s="44" t="s">
        <v>14</v>
      </c>
      <c r="W28" s="44"/>
      <c r="X28" s="44"/>
      <c r="Z28" s="236">
        <v>12</v>
      </c>
      <c r="AA28" s="39" t="s">
        <v>17</v>
      </c>
      <c r="AB28" s="39"/>
      <c r="AC28" s="39"/>
      <c r="AE28" s="38">
        <v>12</v>
      </c>
      <c r="AF28" s="279" t="s">
        <v>13</v>
      </c>
      <c r="AG28" s="279"/>
      <c r="AH28" s="279"/>
      <c r="AJ28" s="232">
        <v>12</v>
      </c>
      <c r="AK28" s="183" t="s">
        <v>14</v>
      </c>
      <c r="AL28" s="183"/>
      <c r="AM28" s="183"/>
      <c r="AO28" s="38">
        <v>12</v>
      </c>
      <c r="AP28" s="39" t="s">
        <v>12</v>
      </c>
      <c r="AQ28" s="39"/>
      <c r="AR28" s="39"/>
      <c r="AT28" s="38">
        <v>12</v>
      </c>
      <c r="AU28" s="280" t="s">
        <v>15</v>
      </c>
      <c r="AV28" s="280"/>
      <c r="AW28" s="280"/>
      <c r="AX28" s="1"/>
      <c r="AY28" s="220">
        <v>12</v>
      </c>
      <c r="AZ28" s="44" t="s">
        <v>14</v>
      </c>
      <c r="BA28" s="44"/>
      <c r="BB28" s="44"/>
      <c r="BD28" s="43">
        <v>12</v>
      </c>
      <c r="BE28" s="39" t="s">
        <v>17</v>
      </c>
      <c r="BF28" s="39"/>
      <c r="BG28" s="39"/>
      <c r="BI28" s="38">
        <v>12</v>
      </c>
      <c r="BJ28" s="44" t="s">
        <v>18</v>
      </c>
      <c r="BK28" s="44"/>
      <c r="BL28" s="44"/>
    </row>
    <row r="29" spans="1:64" ht="12.75">
      <c r="A29" s="38">
        <v>13</v>
      </c>
      <c r="B29" s="39" t="s">
        <v>15</v>
      </c>
      <c r="C29" s="39"/>
      <c r="D29" s="39"/>
      <c r="F29" s="38">
        <v>13</v>
      </c>
      <c r="G29" s="51" t="s">
        <v>14</v>
      </c>
      <c r="H29" s="51"/>
      <c r="I29" s="51"/>
      <c r="K29" s="38">
        <v>13</v>
      </c>
      <c r="L29" s="39" t="s">
        <v>17</v>
      </c>
      <c r="M29" s="39"/>
      <c r="N29" s="39"/>
      <c r="P29" s="38">
        <v>13</v>
      </c>
      <c r="Q29" s="279" t="s">
        <v>15</v>
      </c>
      <c r="R29" s="279"/>
      <c r="S29" s="279"/>
      <c r="T29" s="3"/>
      <c r="U29" s="38">
        <v>13</v>
      </c>
      <c r="V29" s="39" t="s">
        <v>16</v>
      </c>
      <c r="W29" s="39"/>
      <c r="X29" s="39"/>
      <c r="Z29" s="236">
        <v>13</v>
      </c>
      <c r="AA29" s="279" t="s">
        <v>13</v>
      </c>
      <c r="AB29" s="279"/>
      <c r="AC29" s="279"/>
      <c r="AE29" s="38">
        <v>13</v>
      </c>
      <c r="AF29" s="279" t="s">
        <v>15</v>
      </c>
      <c r="AG29" s="279"/>
      <c r="AH29" s="279"/>
      <c r="AJ29" s="232">
        <v>13</v>
      </c>
      <c r="AK29" s="40" t="s">
        <v>16</v>
      </c>
      <c r="AL29" s="40" t="s">
        <v>21</v>
      </c>
      <c r="AM29" s="40"/>
      <c r="AO29" s="38">
        <v>13</v>
      </c>
      <c r="AP29" s="39" t="s">
        <v>17</v>
      </c>
      <c r="AQ29" s="39"/>
      <c r="AR29" s="39"/>
      <c r="AT29" s="38">
        <v>13</v>
      </c>
      <c r="AU29" s="44" t="s">
        <v>18</v>
      </c>
      <c r="AV29" s="44"/>
      <c r="AW29" s="44"/>
      <c r="AX29" s="1"/>
      <c r="AY29" s="220">
        <v>13</v>
      </c>
      <c r="AZ29" s="39" t="s">
        <v>16</v>
      </c>
      <c r="BA29" s="39"/>
      <c r="BB29" s="39"/>
      <c r="BD29" s="43">
        <v>13</v>
      </c>
      <c r="BE29" s="39" t="s">
        <v>13</v>
      </c>
      <c r="BF29" s="39"/>
      <c r="BG29" s="39"/>
      <c r="BI29" s="38">
        <v>13</v>
      </c>
      <c r="BJ29" s="44" t="s">
        <v>14</v>
      </c>
      <c r="BK29" s="44"/>
      <c r="BL29" s="44"/>
    </row>
    <row r="30" spans="1:64" ht="12.75">
      <c r="A30" s="38">
        <v>14</v>
      </c>
      <c r="B30" s="44" t="s">
        <v>18</v>
      </c>
      <c r="C30" s="44"/>
      <c r="D30" s="44"/>
      <c r="F30" s="38">
        <v>14</v>
      </c>
      <c r="G30" s="182" t="s">
        <v>16</v>
      </c>
      <c r="H30" s="182"/>
      <c r="I30" s="182"/>
      <c r="K30" s="38">
        <v>14</v>
      </c>
      <c r="L30" s="279" t="s">
        <v>13</v>
      </c>
      <c r="M30" s="279"/>
      <c r="N30" s="279"/>
      <c r="P30" s="38">
        <v>14</v>
      </c>
      <c r="Q30" s="44" t="s">
        <v>18</v>
      </c>
      <c r="R30" s="44"/>
      <c r="S30" s="44"/>
      <c r="T30" s="3"/>
      <c r="U30" s="38">
        <v>14</v>
      </c>
      <c r="V30" s="39" t="s">
        <v>12</v>
      </c>
      <c r="W30" s="39"/>
      <c r="X30" s="39"/>
      <c r="Z30" s="236">
        <v>14</v>
      </c>
      <c r="AA30" s="279" t="s">
        <v>15</v>
      </c>
      <c r="AB30" s="279"/>
      <c r="AC30" s="279"/>
      <c r="AE30" s="38">
        <v>14</v>
      </c>
      <c r="AF30" s="44" t="s">
        <v>18</v>
      </c>
      <c r="AG30" s="44"/>
      <c r="AH30" s="44"/>
      <c r="AJ30" s="232">
        <v>14</v>
      </c>
      <c r="AK30" s="39" t="s">
        <v>12</v>
      </c>
      <c r="AL30" s="39"/>
      <c r="AM30" s="39"/>
      <c r="AO30" s="57">
        <v>14</v>
      </c>
      <c r="AP30" s="280" t="s">
        <v>13</v>
      </c>
      <c r="AQ30" s="280"/>
      <c r="AR30" s="280"/>
      <c r="AT30" s="38">
        <v>14</v>
      </c>
      <c r="AU30" s="44" t="s">
        <v>14</v>
      </c>
      <c r="AV30" s="44"/>
      <c r="AW30" s="44"/>
      <c r="AX30" s="1"/>
      <c r="AY30" s="229">
        <v>14</v>
      </c>
      <c r="AZ30" s="175" t="s">
        <v>12</v>
      </c>
      <c r="BA30" s="175"/>
      <c r="BB30" s="175"/>
      <c r="BD30" s="43">
        <v>14</v>
      </c>
      <c r="BE30" s="39" t="s">
        <v>15</v>
      </c>
      <c r="BF30" s="39"/>
      <c r="BG30" s="39"/>
      <c r="BI30" s="38">
        <v>14</v>
      </c>
      <c r="BJ30" s="39" t="s">
        <v>16</v>
      </c>
      <c r="BK30" s="39"/>
      <c r="BL30" s="39"/>
    </row>
    <row r="31" spans="1:64" ht="11.25" customHeight="1">
      <c r="A31" s="38">
        <v>15</v>
      </c>
      <c r="B31" s="44" t="s">
        <v>14</v>
      </c>
      <c r="C31" s="51"/>
      <c r="D31" s="51"/>
      <c r="F31" s="38">
        <v>15</v>
      </c>
      <c r="G31" s="55" t="s">
        <v>12</v>
      </c>
      <c r="H31" s="39"/>
      <c r="I31" s="55"/>
      <c r="K31" s="38">
        <v>15</v>
      </c>
      <c r="L31" s="279" t="s">
        <v>15</v>
      </c>
      <c r="M31" s="279"/>
      <c r="N31" s="279"/>
      <c r="P31" s="38">
        <v>15</v>
      </c>
      <c r="Q31" s="44" t="s">
        <v>14</v>
      </c>
      <c r="R31" s="44"/>
      <c r="S31" s="44"/>
      <c r="T31" s="3"/>
      <c r="U31" s="38">
        <v>15</v>
      </c>
      <c r="V31" s="39" t="s">
        <v>17</v>
      </c>
      <c r="W31" s="39"/>
      <c r="X31" s="39"/>
      <c r="Z31" s="236">
        <v>15</v>
      </c>
      <c r="AA31" s="44" t="s">
        <v>18</v>
      </c>
      <c r="AB31" s="44"/>
      <c r="AC31" s="44"/>
      <c r="AE31" s="38">
        <v>15</v>
      </c>
      <c r="AF31" s="44" t="s">
        <v>14</v>
      </c>
      <c r="AG31" s="44"/>
      <c r="AH31" s="44"/>
      <c r="AJ31" s="232">
        <v>15</v>
      </c>
      <c r="AK31" s="39" t="s">
        <v>17</v>
      </c>
      <c r="AL31" s="39"/>
      <c r="AM31" s="39"/>
      <c r="AO31" s="38">
        <v>15</v>
      </c>
      <c r="AP31" s="280" t="s">
        <v>15</v>
      </c>
      <c r="AQ31" s="280"/>
      <c r="AR31" s="280"/>
      <c r="AT31" s="38">
        <v>15</v>
      </c>
      <c r="AU31" s="280" t="s">
        <v>16</v>
      </c>
      <c r="AV31" s="280"/>
      <c r="AW31" s="280"/>
      <c r="AX31" s="1"/>
      <c r="AY31" s="220">
        <v>15</v>
      </c>
      <c r="AZ31" s="39" t="s">
        <v>17</v>
      </c>
      <c r="BA31" s="39"/>
      <c r="BB31" s="39"/>
      <c r="BD31" s="229">
        <v>15</v>
      </c>
      <c r="BE31" s="44" t="s">
        <v>18</v>
      </c>
      <c r="BF31" s="44"/>
      <c r="BG31" s="44"/>
      <c r="BI31" s="38">
        <v>15</v>
      </c>
      <c r="BJ31" s="39" t="s">
        <v>12</v>
      </c>
      <c r="BK31" s="39"/>
      <c r="BL31" s="39"/>
    </row>
    <row r="32" spans="1:64" ht="12.75">
      <c r="A32" s="38">
        <v>16</v>
      </c>
      <c r="B32" s="39" t="s">
        <v>16</v>
      </c>
      <c r="C32" s="264"/>
      <c r="D32" s="266"/>
      <c r="F32" s="52">
        <v>16</v>
      </c>
      <c r="G32" s="39" t="s">
        <v>17</v>
      </c>
      <c r="H32" s="39"/>
      <c r="I32" s="39"/>
      <c r="K32" s="38">
        <v>16</v>
      </c>
      <c r="L32" s="44" t="s">
        <v>18</v>
      </c>
      <c r="M32" s="44"/>
      <c r="N32" s="44"/>
      <c r="P32" s="38">
        <v>16</v>
      </c>
      <c r="Q32" s="39" t="s">
        <v>16</v>
      </c>
      <c r="R32" s="39"/>
      <c r="S32" s="39"/>
      <c r="T32" s="3"/>
      <c r="U32" s="38">
        <v>16</v>
      </c>
      <c r="V32" s="279" t="s">
        <v>13</v>
      </c>
      <c r="W32" s="279"/>
      <c r="X32" s="279"/>
      <c r="Z32" s="236">
        <v>16</v>
      </c>
      <c r="AA32" s="51" t="s">
        <v>14</v>
      </c>
      <c r="AB32" s="44"/>
      <c r="AC32" s="44"/>
      <c r="AE32" s="38">
        <v>16</v>
      </c>
      <c r="AF32" s="39" t="s">
        <v>16</v>
      </c>
      <c r="AG32" s="39"/>
      <c r="AH32" s="39"/>
      <c r="AJ32" s="232">
        <v>16</v>
      </c>
      <c r="AK32" s="39" t="s">
        <v>13</v>
      </c>
      <c r="AL32" s="39"/>
      <c r="AM32" s="39"/>
      <c r="AO32" s="38">
        <v>16</v>
      </c>
      <c r="AP32" s="44" t="s">
        <v>18</v>
      </c>
      <c r="AQ32" s="44"/>
      <c r="AR32" s="44"/>
      <c r="AT32" s="38">
        <v>16</v>
      </c>
      <c r="AU32" s="280" t="s">
        <v>12</v>
      </c>
      <c r="AV32" s="280"/>
      <c r="AW32" s="280"/>
      <c r="AX32" s="1"/>
      <c r="AY32" s="220">
        <v>16</v>
      </c>
      <c r="AZ32" s="39" t="s">
        <v>13</v>
      </c>
      <c r="BA32" s="39"/>
      <c r="BB32" s="39"/>
      <c r="BD32" s="242">
        <v>16</v>
      </c>
      <c r="BE32" s="44" t="s">
        <v>14</v>
      </c>
      <c r="BF32" s="44"/>
      <c r="BG32" s="44"/>
      <c r="BI32" s="38">
        <v>16</v>
      </c>
      <c r="BJ32" s="39" t="s">
        <v>17</v>
      </c>
      <c r="BK32" s="39"/>
      <c r="BL32" s="39"/>
    </row>
    <row r="33" spans="1:64" ht="12.75">
      <c r="A33" s="38">
        <v>17</v>
      </c>
      <c r="B33" s="39" t="s">
        <v>12</v>
      </c>
      <c r="C33" s="265"/>
      <c r="D33" s="266"/>
      <c r="F33" s="38">
        <v>17</v>
      </c>
      <c r="G33" s="279" t="s">
        <v>13</v>
      </c>
      <c r="H33" s="279"/>
      <c r="I33" s="279"/>
      <c r="K33" s="38">
        <v>17</v>
      </c>
      <c r="L33" s="44" t="s">
        <v>14</v>
      </c>
      <c r="M33" s="44"/>
      <c r="N33" s="44"/>
      <c r="P33" s="38">
        <v>17</v>
      </c>
      <c r="Q33" s="39" t="s">
        <v>12</v>
      </c>
      <c r="R33" s="39"/>
      <c r="S33" s="39"/>
      <c r="T33" s="3"/>
      <c r="U33" s="38">
        <v>17</v>
      </c>
      <c r="V33" s="279" t="s">
        <v>15</v>
      </c>
      <c r="W33" s="279"/>
      <c r="X33" s="279"/>
      <c r="Z33" s="213">
        <v>17</v>
      </c>
      <c r="AA33" s="39" t="s">
        <v>16</v>
      </c>
      <c r="AB33" s="39"/>
      <c r="AC33" s="39"/>
      <c r="AE33" s="38">
        <v>17</v>
      </c>
      <c r="AF33" s="39" t="s">
        <v>12</v>
      </c>
      <c r="AG33" s="39"/>
      <c r="AH33" s="39"/>
      <c r="AJ33" s="232">
        <v>17</v>
      </c>
      <c r="AK33" s="39" t="s">
        <v>15</v>
      </c>
      <c r="AL33" s="39"/>
      <c r="AM33" s="39"/>
      <c r="AO33" s="38">
        <v>17</v>
      </c>
      <c r="AP33" s="51" t="s">
        <v>14</v>
      </c>
      <c r="AQ33" s="51"/>
      <c r="AR33" s="51"/>
      <c r="AT33" s="38">
        <v>17</v>
      </c>
      <c r="AU33" s="280" t="s">
        <v>17</v>
      </c>
      <c r="AV33" s="280"/>
      <c r="AW33" s="280"/>
      <c r="AX33" s="1"/>
      <c r="AY33" s="220">
        <v>17</v>
      </c>
      <c r="AZ33" s="39" t="s">
        <v>15</v>
      </c>
      <c r="BA33" s="39"/>
      <c r="BB33" s="39"/>
      <c r="BD33" s="241">
        <v>17</v>
      </c>
      <c r="BE33" s="48" t="s">
        <v>16</v>
      </c>
      <c r="BF33" s="39"/>
      <c r="BG33" s="39"/>
      <c r="BI33" s="38">
        <v>17</v>
      </c>
      <c r="BJ33" s="39" t="s">
        <v>13</v>
      </c>
      <c r="BK33" s="39"/>
      <c r="BL33" s="39"/>
    </row>
    <row r="34" spans="1:64" ht="12.75">
      <c r="A34" s="38">
        <v>18</v>
      </c>
      <c r="B34" s="39" t="s">
        <v>17</v>
      </c>
      <c r="C34" s="54"/>
      <c r="D34" s="266"/>
      <c r="F34" s="38">
        <v>18</v>
      </c>
      <c r="G34" s="279" t="s">
        <v>15</v>
      </c>
      <c r="H34" s="279"/>
      <c r="I34" s="279"/>
      <c r="K34" s="38">
        <v>18</v>
      </c>
      <c r="L34" s="39" t="s">
        <v>16</v>
      </c>
      <c r="M34" s="39"/>
      <c r="N34" s="39"/>
      <c r="P34" s="38">
        <v>18</v>
      </c>
      <c r="Q34" s="39" t="s">
        <v>17</v>
      </c>
      <c r="R34" s="39"/>
      <c r="S34" s="39"/>
      <c r="T34" s="3"/>
      <c r="U34" s="38">
        <v>18</v>
      </c>
      <c r="V34" s="44" t="s">
        <v>18</v>
      </c>
      <c r="W34" s="44"/>
      <c r="X34" s="44"/>
      <c r="Z34" s="213">
        <v>18</v>
      </c>
      <c r="AA34" s="39" t="s">
        <v>12</v>
      </c>
      <c r="AB34" s="39"/>
      <c r="AC34" s="39"/>
      <c r="AE34" s="38">
        <v>18</v>
      </c>
      <c r="AF34" s="39" t="s">
        <v>17</v>
      </c>
      <c r="AG34" s="39"/>
      <c r="AH34" s="39"/>
      <c r="AJ34" s="232">
        <v>18</v>
      </c>
      <c r="AK34" s="44" t="s">
        <v>18</v>
      </c>
      <c r="AL34" s="51"/>
      <c r="AM34" s="51"/>
      <c r="AO34" s="38">
        <v>18</v>
      </c>
      <c r="AP34" s="39" t="s">
        <v>16</v>
      </c>
      <c r="AQ34" s="39"/>
      <c r="AR34" s="39"/>
      <c r="AT34" s="38">
        <v>18</v>
      </c>
      <c r="AU34" s="281" t="s">
        <v>13</v>
      </c>
      <c r="AV34" s="280"/>
      <c r="AW34" s="280"/>
      <c r="AX34" s="1"/>
      <c r="AY34" s="220">
        <v>18</v>
      </c>
      <c r="AZ34" s="44" t="s">
        <v>18</v>
      </c>
      <c r="BA34" s="44"/>
      <c r="BB34" s="44"/>
      <c r="BD34" s="241">
        <v>18</v>
      </c>
      <c r="BE34" s="39" t="s">
        <v>12</v>
      </c>
      <c r="BF34" s="48"/>
      <c r="BG34" s="48"/>
      <c r="BI34" s="38">
        <v>18</v>
      </c>
      <c r="BJ34" s="39" t="s">
        <v>15</v>
      </c>
      <c r="BK34" s="39"/>
      <c r="BL34" s="39"/>
    </row>
    <row r="35" spans="1:64" ht="12.75">
      <c r="A35" s="38">
        <v>19</v>
      </c>
      <c r="B35" s="279" t="s">
        <v>13</v>
      </c>
      <c r="C35" s="279"/>
      <c r="D35" s="279"/>
      <c r="F35" s="220">
        <v>19</v>
      </c>
      <c r="G35" s="44" t="s">
        <v>18</v>
      </c>
      <c r="H35" s="44"/>
      <c r="I35" s="44"/>
      <c r="K35" s="38">
        <v>19</v>
      </c>
      <c r="L35" s="39" t="s">
        <v>12</v>
      </c>
      <c r="M35" s="39"/>
      <c r="N35" s="39"/>
      <c r="P35" s="38">
        <v>19</v>
      </c>
      <c r="Q35" s="279" t="s">
        <v>13</v>
      </c>
      <c r="R35" s="279"/>
      <c r="S35" s="279"/>
      <c r="T35" s="3"/>
      <c r="U35" s="38">
        <v>19</v>
      </c>
      <c r="V35" s="51" t="s">
        <v>14</v>
      </c>
      <c r="W35" s="44"/>
      <c r="X35" s="44"/>
      <c r="Z35" s="213">
        <v>19</v>
      </c>
      <c r="AA35" s="39" t="s">
        <v>17</v>
      </c>
      <c r="AB35" s="39"/>
      <c r="AC35" s="39"/>
      <c r="AE35" s="38">
        <v>19</v>
      </c>
      <c r="AF35" s="279" t="s">
        <v>13</v>
      </c>
      <c r="AG35" s="279"/>
      <c r="AH35" s="279"/>
      <c r="AJ35" s="232">
        <v>19</v>
      </c>
      <c r="AK35" s="44" t="s">
        <v>14</v>
      </c>
      <c r="AL35" s="44"/>
      <c r="AM35" s="44"/>
      <c r="AO35" s="38">
        <v>19</v>
      </c>
      <c r="AP35" s="55" t="s">
        <v>12</v>
      </c>
      <c r="AQ35" s="55"/>
      <c r="AR35" s="55"/>
      <c r="AT35" s="38">
        <v>19</v>
      </c>
      <c r="AU35" s="280" t="s">
        <v>15</v>
      </c>
      <c r="AV35" s="280"/>
      <c r="AW35" s="280"/>
      <c r="AX35" s="1"/>
      <c r="AY35" s="220">
        <v>19</v>
      </c>
      <c r="AZ35" s="44" t="s">
        <v>14</v>
      </c>
      <c r="BA35" s="44"/>
      <c r="BB35" s="44"/>
      <c r="BD35" s="226">
        <v>19</v>
      </c>
      <c r="BE35" s="39" t="s">
        <v>17</v>
      </c>
      <c r="BF35" s="39"/>
      <c r="BG35" s="39"/>
      <c r="BI35" s="38">
        <v>19</v>
      </c>
      <c r="BJ35" s="178" t="s">
        <v>18</v>
      </c>
      <c r="BK35" s="178"/>
      <c r="BL35" s="178"/>
    </row>
    <row r="36" spans="1:64" ht="12.75">
      <c r="A36" s="38">
        <v>20</v>
      </c>
      <c r="B36" s="279" t="s">
        <v>15</v>
      </c>
      <c r="C36" s="279"/>
      <c r="D36" s="279"/>
      <c r="F36" s="220">
        <v>20</v>
      </c>
      <c r="G36" s="44" t="s">
        <v>14</v>
      </c>
      <c r="H36" s="51"/>
      <c r="I36" s="51"/>
      <c r="K36" s="38">
        <v>20</v>
      </c>
      <c r="L36" s="39" t="s">
        <v>17</v>
      </c>
      <c r="M36" s="39"/>
      <c r="N36" s="39"/>
      <c r="P36" s="38">
        <v>20</v>
      </c>
      <c r="Q36" s="279" t="s">
        <v>15</v>
      </c>
      <c r="R36" s="279"/>
      <c r="S36" s="279"/>
      <c r="T36" s="3"/>
      <c r="U36" s="38">
        <v>20</v>
      </c>
      <c r="V36" s="39" t="s">
        <v>16</v>
      </c>
      <c r="W36" s="39"/>
      <c r="X36" s="39"/>
      <c r="Z36" s="213">
        <v>20</v>
      </c>
      <c r="AA36" s="279" t="s">
        <v>13</v>
      </c>
      <c r="AB36" s="279"/>
      <c r="AC36" s="279"/>
      <c r="AE36" s="38">
        <v>20</v>
      </c>
      <c r="AF36" s="279" t="s">
        <v>15</v>
      </c>
      <c r="AG36" s="279"/>
      <c r="AH36" s="279"/>
      <c r="AJ36" s="213">
        <v>20</v>
      </c>
      <c r="AK36" s="39" t="s">
        <v>16</v>
      </c>
      <c r="AL36" s="39"/>
      <c r="AM36" s="39"/>
      <c r="AO36" s="38">
        <v>20</v>
      </c>
      <c r="AP36" s="39" t="s">
        <v>17</v>
      </c>
      <c r="AQ36" s="39"/>
      <c r="AR36" s="39"/>
      <c r="AT36" s="38">
        <v>20</v>
      </c>
      <c r="AU36" s="44" t="s">
        <v>18</v>
      </c>
      <c r="AV36" s="44"/>
      <c r="AW36" s="44"/>
      <c r="AX36" s="1"/>
      <c r="AY36" s="220">
        <v>20</v>
      </c>
      <c r="AZ36" s="39" t="s">
        <v>16</v>
      </c>
      <c r="BA36" s="39"/>
      <c r="BB36" s="39"/>
      <c r="BD36" s="226">
        <v>20</v>
      </c>
      <c r="BE36" s="39" t="s">
        <v>13</v>
      </c>
      <c r="BF36" s="39"/>
      <c r="BG36" s="39"/>
      <c r="BI36" s="38">
        <v>20</v>
      </c>
      <c r="BJ36" s="44" t="s">
        <v>14</v>
      </c>
      <c r="BK36" s="44"/>
      <c r="BL36" s="44"/>
    </row>
    <row r="37" spans="1:64" ht="12.75">
      <c r="A37" s="38">
        <v>21</v>
      </c>
      <c r="B37" s="44" t="s">
        <v>18</v>
      </c>
      <c r="C37" s="44"/>
      <c r="D37" s="50"/>
      <c r="F37" s="220">
        <v>21</v>
      </c>
      <c r="G37" s="54" t="s">
        <v>16</v>
      </c>
      <c r="H37" s="182"/>
      <c r="I37" s="182"/>
      <c r="K37" s="38">
        <v>21</v>
      </c>
      <c r="L37" s="279" t="s">
        <v>13</v>
      </c>
      <c r="M37" s="279"/>
      <c r="N37" s="279"/>
      <c r="P37" s="185">
        <v>21</v>
      </c>
      <c r="Q37" s="44" t="s">
        <v>18</v>
      </c>
      <c r="R37" s="44"/>
      <c r="S37" s="44"/>
      <c r="T37" s="3"/>
      <c r="U37" s="38">
        <v>21</v>
      </c>
      <c r="V37" s="39" t="s">
        <v>12</v>
      </c>
      <c r="W37" s="39"/>
      <c r="X37" s="39"/>
      <c r="Z37" s="213">
        <v>21</v>
      </c>
      <c r="AA37" s="279" t="s">
        <v>15</v>
      </c>
      <c r="AB37" s="279"/>
      <c r="AC37" s="279"/>
      <c r="AE37" s="38">
        <v>21</v>
      </c>
      <c r="AF37" s="44" t="s">
        <v>18</v>
      </c>
      <c r="AG37" s="44"/>
      <c r="AH37" s="44"/>
      <c r="AJ37" s="235">
        <v>21</v>
      </c>
      <c r="AK37" s="39" t="s">
        <v>12</v>
      </c>
      <c r="AL37" s="39"/>
      <c r="AM37" s="39"/>
      <c r="AO37" s="229">
        <v>21</v>
      </c>
      <c r="AP37" s="40" t="s">
        <v>13</v>
      </c>
      <c r="AQ37" s="174" t="s">
        <v>19</v>
      </c>
      <c r="AR37" s="174"/>
      <c r="AT37" s="38">
        <v>21</v>
      </c>
      <c r="AU37" s="44" t="s">
        <v>14</v>
      </c>
      <c r="AV37" s="44"/>
      <c r="AW37" s="44"/>
      <c r="AX37" s="1"/>
      <c r="AY37" s="220">
        <v>21</v>
      </c>
      <c r="AZ37" s="39" t="s">
        <v>12</v>
      </c>
      <c r="BA37" s="39"/>
      <c r="BB37" s="39"/>
      <c r="BD37" s="220">
        <v>21</v>
      </c>
      <c r="BE37" s="39" t="s">
        <v>15</v>
      </c>
      <c r="BF37" s="39"/>
      <c r="BG37" s="39"/>
      <c r="BI37" s="38">
        <v>21</v>
      </c>
      <c r="BJ37" s="39" t="s">
        <v>16</v>
      </c>
      <c r="BK37" s="39"/>
      <c r="BL37" s="39"/>
    </row>
    <row r="38" spans="1:64" ht="12.75">
      <c r="A38" s="38">
        <v>22</v>
      </c>
      <c r="B38" s="51" t="s">
        <v>14</v>
      </c>
      <c r="C38" s="51"/>
      <c r="D38" s="51"/>
      <c r="F38" s="220">
        <v>22</v>
      </c>
      <c r="G38" s="39" t="s">
        <v>12</v>
      </c>
      <c r="H38" s="39"/>
      <c r="I38" s="55"/>
      <c r="K38" s="38">
        <v>22</v>
      </c>
      <c r="L38" s="279" t="s">
        <v>15</v>
      </c>
      <c r="M38" s="279"/>
      <c r="N38" s="279"/>
      <c r="P38" s="185">
        <v>22</v>
      </c>
      <c r="Q38" s="44" t="s">
        <v>14</v>
      </c>
      <c r="R38" s="44"/>
      <c r="S38" s="44"/>
      <c r="T38" s="3"/>
      <c r="U38" s="38">
        <v>22</v>
      </c>
      <c r="V38" s="39" t="s">
        <v>17</v>
      </c>
      <c r="W38" s="39"/>
      <c r="X38" s="39"/>
      <c r="Z38" s="213">
        <v>22</v>
      </c>
      <c r="AA38" s="44" t="s">
        <v>18</v>
      </c>
      <c r="AB38" s="44"/>
      <c r="AC38" s="44"/>
      <c r="AE38" s="38">
        <v>22</v>
      </c>
      <c r="AF38" s="44" t="s">
        <v>14</v>
      </c>
      <c r="AG38" s="44"/>
      <c r="AH38" s="44"/>
      <c r="AJ38" s="237">
        <v>22</v>
      </c>
      <c r="AK38" s="56" t="s">
        <v>17</v>
      </c>
      <c r="AL38" s="48"/>
      <c r="AM38" s="48"/>
      <c r="AO38" s="38">
        <v>22</v>
      </c>
      <c r="AP38" s="39" t="s">
        <v>15</v>
      </c>
      <c r="AQ38" s="39"/>
      <c r="AR38" s="39"/>
      <c r="AT38" s="38">
        <v>22</v>
      </c>
      <c r="AU38" s="283" t="s">
        <v>16</v>
      </c>
      <c r="AV38" s="280"/>
      <c r="AW38" s="280"/>
      <c r="AX38" s="1"/>
      <c r="AY38" s="220">
        <v>22</v>
      </c>
      <c r="AZ38" s="39" t="s">
        <v>17</v>
      </c>
      <c r="BA38" s="39"/>
      <c r="BB38" s="39"/>
      <c r="BD38" s="220">
        <v>22</v>
      </c>
      <c r="BE38" s="44" t="s">
        <v>18</v>
      </c>
      <c r="BF38" s="44"/>
      <c r="BG38" s="44"/>
      <c r="BI38" s="38">
        <v>22</v>
      </c>
      <c r="BJ38" s="39" t="s">
        <v>12</v>
      </c>
      <c r="BK38" s="39"/>
      <c r="BL38" s="39"/>
    </row>
    <row r="39" spans="1:64" ht="12.75">
      <c r="A39" s="38">
        <v>23</v>
      </c>
      <c r="B39" s="39" t="s">
        <v>16</v>
      </c>
      <c r="C39" s="182"/>
      <c r="D39" s="182"/>
      <c r="F39" s="220">
        <v>23</v>
      </c>
      <c r="G39" s="39" t="s">
        <v>17</v>
      </c>
      <c r="H39" s="39"/>
      <c r="I39" s="39"/>
      <c r="K39" s="38">
        <v>23</v>
      </c>
      <c r="L39" s="44" t="s">
        <v>18</v>
      </c>
      <c r="M39" s="44"/>
      <c r="N39" s="44"/>
      <c r="P39" s="185">
        <v>23</v>
      </c>
      <c r="Q39" s="39" t="s">
        <v>16</v>
      </c>
      <c r="R39" s="39"/>
      <c r="S39" s="39"/>
      <c r="T39" s="3"/>
      <c r="U39" s="38">
        <v>23</v>
      </c>
      <c r="V39" s="279" t="s">
        <v>13</v>
      </c>
      <c r="W39" s="279"/>
      <c r="X39" s="279"/>
      <c r="Z39" s="213">
        <v>23</v>
      </c>
      <c r="AA39" s="44" t="s">
        <v>14</v>
      </c>
      <c r="AB39" s="44"/>
      <c r="AC39" s="44"/>
      <c r="AE39" s="38">
        <v>23</v>
      </c>
      <c r="AF39" s="39" t="s">
        <v>12</v>
      </c>
      <c r="AG39" s="39"/>
      <c r="AH39" s="39"/>
      <c r="AJ39" s="213">
        <v>23</v>
      </c>
      <c r="AK39" s="279" t="s">
        <v>13</v>
      </c>
      <c r="AL39" s="279"/>
      <c r="AM39" s="279"/>
      <c r="AO39" s="52">
        <v>23</v>
      </c>
      <c r="AP39" s="51" t="s">
        <v>18</v>
      </c>
      <c r="AQ39" s="44"/>
      <c r="AR39" s="44"/>
      <c r="AT39" s="38">
        <v>23</v>
      </c>
      <c r="AU39" s="280" t="s">
        <v>12</v>
      </c>
      <c r="AV39" s="281"/>
      <c r="AW39" s="280"/>
      <c r="AX39" s="1"/>
      <c r="AY39" s="220">
        <v>23</v>
      </c>
      <c r="AZ39" s="48" t="s">
        <v>13</v>
      </c>
      <c r="BA39" s="39"/>
      <c r="BB39" s="39"/>
      <c r="BD39" s="220">
        <v>23</v>
      </c>
      <c r="BE39" s="51" t="s">
        <v>14</v>
      </c>
      <c r="BF39" s="44"/>
      <c r="BG39" s="44"/>
      <c r="BI39" s="38">
        <v>23</v>
      </c>
      <c r="BJ39" s="39" t="s">
        <v>17</v>
      </c>
      <c r="BK39" s="39"/>
      <c r="BL39" s="39"/>
    </row>
    <row r="40" spans="1:64" ht="12.75">
      <c r="A40" s="38">
        <v>24</v>
      </c>
      <c r="B40" s="39" t="s">
        <v>12</v>
      </c>
      <c r="C40" s="55"/>
      <c r="D40" s="55"/>
      <c r="F40" s="220">
        <v>24</v>
      </c>
      <c r="G40" s="279" t="s">
        <v>13</v>
      </c>
      <c r="H40" s="279"/>
      <c r="I40" s="279"/>
      <c r="K40" s="38">
        <v>24</v>
      </c>
      <c r="L40" s="44" t="s">
        <v>14</v>
      </c>
      <c r="M40" s="46"/>
      <c r="N40" s="44"/>
      <c r="P40" s="185">
        <v>24</v>
      </c>
      <c r="Q40" s="48" t="s">
        <v>12</v>
      </c>
      <c r="R40" s="39"/>
      <c r="S40" s="39"/>
      <c r="T40" s="3"/>
      <c r="U40" s="38">
        <v>24</v>
      </c>
      <c r="V40" s="279" t="s">
        <v>15</v>
      </c>
      <c r="W40" s="279"/>
      <c r="X40" s="279"/>
      <c r="Z40" s="213">
        <v>24</v>
      </c>
      <c r="AA40" s="48" t="s">
        <v>16</v>
      </c>
      <c r="AB40" s="39"/>
      <c r="AC40" s="39"/>
      <c r="AE40" s="38">
        <v>24</v>
      </c>
      <c r="AF40" s="39" t="s">
        <v>17</v>
      </c>
      <c r="AG40" s="39"/>
      <c r="AH40" s="39"/>
      <c r="AJ40" s="213">
        <v>24</v>
      </c>
      <c r="AK40" s="279" t="s">
        <v>15</v>
      </c>
      <c r="AL40" s="279"/>
      <c r="AM40" s="279"/>
      <c r="AO40" s="38">
        <v>24</v>
      </c>
      <c r="AP40" s="44" t="s">
        <v>14</v>
      </c>
      <c r="AQ40" s="46"/>
      <c r="AR40" s="44"/>
      <c r="AT40" s="38">
        <v>24</v>
      </c>
      <c r="AU40" s="280" t="s">
        <v>17</v>
      </c>
      <c r="AV40" s="280"/>
      <c r="AW40" s="280"/>
      <c r="AX40" s="1"/>
      <c r="AY40" s="232">
        <v>24</v>
      </c>
      <c r="AZ40" s="39" t="s">
        <v>15</v>
      </c>
      <c r="BA40" s="53"/>
      <c r="BB40" s="39"/>
      <c r="BD40" s="220">
        <v>24</v>
      </c>
      <c r="BE40" s="277" t="s">
        <v>16</v>
      </c>
      <c r="BF40" s="278"/>
      <c r="BG40" s="277"/>
      <c r="BI40" s="38">
        <v>24</v>
      </c>
      <c r="BJ40" s="39" t="s">
        <v>13</v>
      </c>
      <c r="BK40" s="39"/>
      <c r="BL40" s="39"/>
    </row>
    <row r="41" spans="1:64" ht="12.75">
      <c r="A41" s="38">
        <v>25</v>
      </c>
      <c r="B41" s="39" t="s">
        <v>17</v>
      </c>
      <c r="C41" s="39"/>
      <c r="D41" s="39"/>
      <c r="F41" s="220">
        <v>25</v>
      </c>
      <c r="G41" s="279" t="s">
        <v>15</v>
      </c>
      <c r="H41" s="279"/>
      <c r="I41" s="279"/>
      <c r="K41" s="38">
        <v>25</v>
      </c>
      <c r="L41" s="39" t="s">
        <v>16</v>
      </c>
      <c r="M41" s="39"/>
      <c r="N41" s="39"/>
      <c r="P41" s="229">
        <v>25</v>
      </c>
      <c r="Q41" s="174" t="s">
        <v>17</v>
      </c>
      <c r="R41" s="174"/>
      <c r="S41" s="174"/>
      <c r="T41" s="3"/>
      <c r="U41" s="38">
        <v>25</v>
      </c>
      <c r="V41" s="44" t="s">
        <v>18</v>
      </c>
      <c r="W41" s="46"/>
      <c r="X41" s="44"/>
      <c r="Z41" s="240">
        <v>25</v>
      </c>
      <c r="AA41" s="182" t="s">
        <v>12</v>
      </c>
      <c r="AB41" s="53"/>
      <c r="AC41" s="39"/>
      <c r="AE41" s="38">
        <v>25</v>
      </c>
      <c r="AF41" s="39" t="s">
        <v>17</v>
      </c>
      <c r="AG41" s="39"/>
      <c r="AH41" s="39"/>
      <c r="AJ41" s="213">
        <v>25</v>
      </c>
      <c r="AK41" s="44" t="s">
        <v>18</v>
      </c>
      <c r="AL41" s="44"/>
      <c r="AM41" s="44"/>
      <c r="AO41" s="38">
        <v>25</v>
      </c>
      <c r="AP41" s="39" t="s">
        <v>16</v>
      </c>
      <c r="AQ41" s="39"/>
      <c r="AR41" s="39"/>
      <c r="AT41" s="38">
        <v>25</v>
      </c>
      <c r="AU41" s="281" t="s">
        <v>13</v>
      </c>
      <c r="AV41" s="280"/>
      <c r="AW41" s="280"/>
      <c r="AX41" s="1"/>
      <c r="AY41" s="232">
        <v>25</v>
      </c>
      <c r="AZ41" s="44" t="s">
        <v>18</v>
      </c>
      <c r="BA41" s="44"/>
      <c r="BB41" s="44"/>
      <c r="BD41" s="220">
        <v>25</v>
      </c>
      <c r="BE41" s="277" t="s">
        <v>12</v>
      </c>
      <c r="BF41" s="277"/>
      <c r="BG41" s="277"/>
      <c r="BI41" s="38">
        <v>25</v>
      </c>
      <c r="BJ41" s="39" t="s">
        <v>15</v>
      </c>
      <c r="BK41" s="39"/>
      <c r="BL41" s="39"/>
    </row>
    <row r="42" spans="1:64" ht="12.75">
      <c r="A42" s="38">
        <v>26</v>
      </c>
      <c r="B42" s="279" t="s">
        <v>13</v>
      </c>
      <c r="C42" s="279"/>
      <c r="D42" s="279"/>
      <c r="F42" s="220">
        <v>26</v>
      </c>
      <c r="G42" s="44" t="s">
        <v>18</v>
      </c>
      <c r="H42" s="44"/>
      <c r="I42" s="44"/>
      <c r="K42" s="38">
        <v>26</v>
      </c>
      <c r="L42" s="39" t="s">
        <v>12</v>
      </c>
      <c r="M42" s="39"/>
      <c r="N42" s="39"/>
      <c r="P42" s="43">
        <v>26</v>
      </c>
      <c r="Q42" s="39" t="s">
        <v>13</v>
      </c>
      <c r="R42" s="39"/>
      <c r="S42" s="39"/>
      <c r="T42" s="3"/>
      <c r="U42" s="38">
        <v>26</v>
      </c>
      <c r="V42" s="44" t="s">
        <v>14</v>
      </c>
      <c r="W42" s="44"/>
      <c r="X42" s="44"/>
      <c r="Z42" s="240">
        <v>26</v>
      </c>
      <c r="AA42" s="182" t="s">
        <v>17</v>
      </c>
      <c r="AB42" s="53"/>
      <c r="AC42" s="39"/>
      <c r="AE42" s="38">
        <v>26</v>
      </c>
      <c r="AF42" s="279" t="s">
        <v>13</v>
      </c>
      <c r="AG42" s="279"/>
      <c r="AH42" s="279"/>
      <c r="AJ42" s="213">
        <v>26</v>
      </c>
      <c r="AK42" s="44" t="s">
        <v>14</v>
      </c>
      <c r="AL42" s="44"/>
      <c r="AM42" s="44"/>
      <c r="AO42" s="38">
        <v>26</v>
      </c>
      <c r="AP42" s="39" t="s">
        <v>12</v>
      </c>
      <c r="AQ42" s="39"/>
      <c r="AR42" s="39"/>
      <c r="AT42" s="38">
        <v>26</v>
      </c>
      <c r="AU42" s="280" t="s">
        <v>15</v>
      </c>
      <c r="AV42" s="280"/>
      <c r="AW42" s="280"/>
      <c r="AX42" s="1"/>
      <c r="AY42" s="185">
        <v>26</v>
      </c>
      <c r="AZ42" s="51" t="s">
        <v>14</v>
      </c>
      <c r="BA42" s="44"/>
      <c r="BB42" s="44"/>
      <c r="BD42" s="220">
        <v>26</v>
      </c>
      <c r="BE42" s="277" t="s">
        <v>17</v>
      </c>
      <c r="BF42" s="277"/>
      <c r="BG42" s="277"/>
      <c r="BI42" s="38">
        <v>26</v>
      </c>
      <c r="BJ42" s="44" t="s">
        <v>18</v>
      </c>
      <c r="BK42" s="44"/>
      <c r="BL42" s="44"/>
    </row>
    <row r="43" spans="1:64" ht="12.75">
      <c r="A43" s="47">
        <v>27</v>
      </c>
      <c r="B43" s="279" t="s">
        <v>15</v>
      </c>
      <c r="C43" s="279"/>
      <c r="D43" s="279"/>
      <c r="F43" s="225">
        <v>27</v>
      </c>
      <c r="G43" s="178" t="s">
        <v>14</v>
      </c>
      <c r="H43" s="202"/>
      <c r="I43" s="202"/>
      <c r="K43" s="38">
        <v>27</v>
      </c>
      <c r="L43" s="39" t="s">
        <v>17</v>
      </c>
      <c r="M43" s="53"/>
      <c r="N43" s="39"/>
      <c r="P43" s="43">
        <v>27</v>
      </c>
      <c r="Q43" s="39" t="s">
        <v>15</v>
      </c>
      <c r="R43" s="39"/>
      <c r="S43" s="39"/>
      <c r="T43" s="3"/>
      <c r="U43" s="215">
        <v>27</v>
      </c>
      <c r="V43" s="39" t="s">
        <v>16</v>
      </c>
      <c r="W43" s="39"/>
      <c r="X43" s="39"/>
      <c r="Z43" s="235">
        <v>27</v>
      </c>
      <c r="AA43" s="279" t="s">
        <v>13</v>
      </c>
      <c r="AB43" s="279"/>
      <c r="AC43" s="279"/>
      <c r="AE43" s="47">
        <v>27</v>
      </c>
      <c r="AF43" s="279" t="s">
        <v>15</v>
      </c>
      <c r="AG43" s="279"/>
      <c r="AH43" s="279"/>
      <c r="AJ43" s="213">
        <v>27</v>
      </c>
      <c r="AK43" s="39" t="s">
        <v>16</v>
      </c>
      <c r="AL43" s="39"/>
      <c r="AM43" s="39"/>
      <c r="AO43" s="38">
        <v>27</v>
      </c>
      <c r="AP43" s="39" t="s">
        <v>17</v>
      </c>
      <c r="AQ43" s="39"/>
      <c r="AR43" s="39"/>
      <c r="AT43" s="38">
        <v>27</v>
      </c>
      <c r="AU43" s="51" t="s">
        <v>18</v>
      </c>
      <c r="AV43" s="44"/>
      <c r="AW43" s="44"/>
      <c r="AX43" s="1"/>
      <c r="AY43" s="185">
        <v>27</v>
      </c>
      <c r="AZ43" s="182" t="s">
        <v>16</v>
      </c>
      <c r="BA43" s="53"/>
      <c r="BB43" s="39"/>
      <c r="BD43" s="220">
        <v>27</v>
      </c>
      <c r="BE43" s="277" t="s">
        <v>13</v>
      </c>
      <c r="BF43" s="277"/>
      <c r="BG43" s="277"/>
      <c r="BI43" s="38">
        <v>27</v>
      </c>
      <c r="BJ43" s="178" t="s">
        <v>14</v>
      </c>
      <c r="BK43" s="178"/>
      <c r="BL43" s="178"/>
    </row>
    <row r="44" spans="1:64" ht="12.75">
      <c r="A44" s="38">
        <v>28</v>
      </c>
      <c r="B44" s="44" t="s">
        <v>18</v>
      </c>
      <c r="C44" s="44"/>
      <c r="D44" s="44"/>
      <c r="F44" s="38">
        <v>28</v>
      </c>
      <c r="G44" s="54" t="s">
        <v>16</v>
      </c>
      <c r="H44" s="182"/>
      <c r="I44" s="182"/>
      <c r="K44" s="38">
        <v>28</v>
      </c>
      <c r="L44" s="279" t="s">
        <v>13</v>
      </c>
      <c r="M44" s="279"/>
      <c r="N44" s="279"/>
      <c r="P44" s="43">
        <v>28</v>
      </c>
      <c r="Q44" s="44" t="s">
        <v>18</v>
      </c>
      <c r="R44" s="44"/>
      <c r="S44" s="44"/>
      <c r="T44" s="3"/>
      <c r="U44" s="215">
        <v>28</v>
      </c>
      <c r="V44" s="39" t="s">
        <v>12</v>
      </c>
      <c r="W44" s="39"/>
      <c r="X44" s="39"/>
      <c r="Z44" s="213">
        <v>28</v>
      </c>
      <c r="AA44" s="279" t="s">
        <v>15</v>
      </c>
      <c r="AB44" s="279"/>
      <c r="AC44" s="279"/>
      <c r="AE44" s="38">
        <v>28</v>
      </c>
      <c r="AF44" s="44" t="s">
        <v>18</v>
      </c>
      <c r="AG44" s="44"/>
      <c r="AH44" s="44"/>
      <c r="AJ44" s="213">
        <v>28</v>
      </c>
      <c r="AK44" s="39" t="s">
        <v>12</v>
      </c>
      <c r="AL44" s="39"/>
      <c r="AM44" s="39"/>
      <c r="AO44" s="38">
        <v>28</v>
      </c>
      <c r="AP44" s="281" t="s">
        <v>13</v>
      </c>
      <c r="AQ44" s="280"/>
      <c r="AR44" s="280"/>
      <c r="AT44" s="38">
        <v>28</v>
      </c>
      <c r="AU44" s="223" t="s">
        <v>14</v>
      </c>
      <c r="AV44" s="46"/>
      <c r="AW44" s="44"/>
      <c r="AX44" s="1"/>
      <c r="AY44" s="185">
        <v>28</v>
      </c>
      <c r="AZ44" s="39" t="s">
        <v>12</v>
      </c>
      <c r="BA44" s="39"/>
      <c r="BB44" s="39"/>
      <c r="BD44" s="220">
        <v>28</v>
      </c>
      <c r="BE44" s="277" t="s">
        <v>15</v>
      </c>
      <c r="BF44" s="277"/>
      <c r="BG44" s="277"/>
      <c r="BI44" s="38">
        <v>28</v>
      </c>
      <c r="BJ44" s="39" t="s">
        <v>16</v>
      </c>
      <c r="BK44" s="39"/>
      <c r="BL44" s="39"/>
    </row>
    <row r="45" spans="1:64" ht="12.75">
      <c r="A45" s="38">
        <v>29</v>
      </c>
      <c r="B45" s="224" t="s">
        <v>14</v>
      </c>
      <c r="C45" s="224"/>
      <c r="D45" s="224"/>
      <c r="F45" s="38">
        <v>29</v>
      </c>
      <c r="G45" s="39" t="s">
        <v>12</v>
      </c>
      <c r="H45" s="55"/>
      <c r="I45" s="55"/>
      <c r="K45" s="221">
        <v>29</v>
      </c>
      <c r="L45" s="279" t="s">
        <v>15</v>
      </c>
      <c r="M45" s="279"/>
      <c r="N45" s="279"/>
      <c r="P45" s="43">
        <v>29</v>
      </c>
      <c r="Q45" s="44" t="s">
        <v>14</v>
      </c>
      <c r="R45" s="44"/>
      <c r="S45" s="44"/>
      <c r="T45" s="3"/>
      <c r="U45" s="215">
        <v>29</v>
      </c>
      <c r="V45" s="56" t="s">
        <v>17</v>
      </c>
      <c r="W45" s="48"/>
      <c r="X45" s="48"/>
      <c r="Z45" s="213">
        <v>29</v>
      </c>
      <c r="AA45" s="44" t="s">
        <v>18</v>
      </c>
      <c r="AB45" s="44"/>
      <c r="AC45" s="44"/>
      <c r="AE45" s="57">
        <v>29</v>
      </c>
      <c r="AF45" s="44" t="s">
        <v>14</v>
      </c>
      <c r="AG45" s="44"/>
      <c r="AH45" s="44"/>
      <c r="AJ45" s="235">
        <v>29</v>
      </c>
      <c r="AK45" s="56" t="s">
        <v>17</v>
      </c>
      <c r="AL45" s="48"/>
      <c r="AM45" s="48"/>
      <c r="AO45" s="38">
        <v>29</v>
      </c>
      <c r="AP45" s="280" t="s">
        <v>15</v>
      </c>
      <c r="AQ45" s="280"/>
      <c r="AR45" s="280"/>
      <c r="AT45" s="47">
        <v>29</v>
      </c>
      <c r="AU45" s="283" t="s">
        <v>16</v>
      </c>
      <c r="AV45" s="280"/>
      <c r="AW45" s="280"/>
      <c r="AX45" s="1"/>
      <c r="AY45" s="185">
        <v>29</v>
      </c>
      <c r="AZ45" s="39" t="s">
        <v>17</v>
      </c>
      <c r="BA45" s="39"/>
      <c r="BB45" s="39"/>
      <c r="BD45" s="220">
        <v>29</v>
      </c>
      <c r="BE45" s="44" t="s">
        <v>18</v>
      </c>
      <c r="BF45" s="44"/>
      <c r="BG45" s="44"/>
      <c r="BI45" s="47">
        <v>29</v>
      </c>
      <c r="BJ45" s="39" t="s">
        <v>12</v>
      </c>
      <c r="BK45" s="39"/>
      <c r="BL45" s="39"/>
    </row>
    <row r="46" spans="1:64" ht="12.75">
      <c r="A46" s="38">
        <v>30</v>
      </c>
      <c r="B46" s="39" t="s">
        <v>16</v>
      </c>
      <c r="C46" s="182"/>
      <c r="D46" s="182"/>
      <c r="F46" s="38">
        <v>30</v>
      </c>
      <c r="G46" s="39" t="s">
        <v>17</v>
      </c>
      <c r="H46" s="39"/>
      <c r="I46" s="39"/>
      <c r="K46" s="38">
        <v>30</v>
      </c>
      <c r="L46" s="44" t="s">
        <v>18</v>
      </c>
      <c r="M46" s="44"/>
      <c r="N46" s="44"/>
      <c r="P46" s="43">
        <v>30</v>
      </c>
      <c r="Q46" s="48" t="s">
        <v>16</v>
      </c>
      <c r="R46" s="39"/>
      <c r="S46" s="39"/>
      <c r="T46" s="3"/>
      <c r="U46" s="217">
        <v>30</v>
      </c>
      <c r="V46" s="279" t="s">
        <v>13</v>
      </c>
      <c r="W46" s="279"/>
      <c r="X46" s="279"/>
      <c r="Z46" s="58"/>
      <c r="AA46" s="3"/>
      <c r="AB46" s="3"/>
      <c r="AC46" s="3"/>
      <c r="AE46" s="38">
        <v>30</v>
      </c>
      <c r="AF46" s="255" t="s">
        <v>16</v>
      </c>
      <c r="AG46" s="255"/>
      <c r="AH46" s="255"/>
      <c r="AJ46" s="213">
        <v>30</v>
      </c>
      <c r="AK46" s="39" t="s">
        <v>13</v>
      </c>
      <c r="AL46" s="39"/>
      <c r="AM46" s="39"/>
      <c r="AO46" s="52">
        <v>30</v>
      </c>
      <c r="AP46" s="51" t="s">
        <v>18</v>
      </c>
      <c r="AQ46" s="44"/>
      <c r="AR46" s="44"/>
      <c r="AT46" s="52">
        <v>30</v>
      </c>
      <c r="AU46" s="280" t="s">
        <v>12</v>
      </c>
      <c r="AV46" s="281"/>
      <c r="AW46" s="280"/>
      <c r="AX46" s="1"/>
      <c r="AY46" s="185">
        <v>30</v>
      </c>
      <c r="AZ46" s="48" t="s">
        <v>13</v>
      </c>
      <c r="BA46" s="39"/>
      <c r="BB46" s="39"/>
      <c r="BD46" s="220">
        <v>30</v>
      </c>
      <c r="BE46" s="44" t="s">
        <v>14</v>
      </c>
      <c r="BF46" s="44"/>
      <c r="BG46" s="44"/>
      <c r="BI46" s="38">
        <v>30</v>
      </c>
      <c r="BJ46" s="39" t="s">
        <v>17</v>
      </c>
      <c r="BK46" s="39"/>
      <c r="BL46" s="39"/>
    </row>
    <row r="47" spans="6:64" ht="12.75">
      <c r="F47" s="38">
        <v>31</v>
      </c>
      <c r="G47" s="279" t="s">
        <v>13</v>
      </c>
      <c r="H47" s="279"/>
      <c r="I47" s="279"/>
      <c r="K47" s="58"/>
      <c r="L47" s="3"/>
      <c r="M47" s="3"/>
      <c r="N47" s="3"/>
      <c r="P47" s="45">
        <v>31</v>
      </c>
      <c r="Q47" s="182" t="s">
        <v>12</v>
      </c>
      <c r="R47" s="53"/>
      <c r="S47" s="39"/>
      <c r="T47" s="3"/>
      <c r="U47" s="215">
        <v>31</v>
      </c>
      <c r="V47" s="279" t="s">
        <v>15</v>
      </c>
      <c r="W47" s="279"/>
      <c r="X47" s="279"/>
      <c r="Z47" s="58"/>
      <c r="AA47" s="3"/>
      <c r="AB47" s="3"/>
      <c r="AC47" s="3"/>
      <c r="AE47" s="52">
        <v>31</v>
      </c>
      <c r="AF47" s="255" t="s">
        <v>12</v>
      </c>
      <c r="AG47" s="255"/>
      <c r="AH47" s="255"/>
      <c r="AJ47" s="58"/>
      <c r="AK47" s="3"/>
      <c r="AL47" s="3"/>
      <c r="AM47" s="3"/>
      <c r="AO47" s="229">
        <v>31</v>
      </c>
      <c r="AP47" s="223" t="s">
        <v>14</v>
      </c>
      <c r="AQ47" s="46"/>
      <c r="AR47" s="44"/>
      <c r="AT47" s="58"/>
      <c r="AU47" s="3"/>
      <c r="AV47" s="3"/>
      <c r="AW47" s="3"/>
      <c r="AX47" s="1"/>
      <c r="AY47" s="184">
        <v>31</v>
      </c>
      <c r="AZ47" s="39" t="s">
        <v>15</v>
      </c>
      <c r="BA47" s="53"/>
      <c r="BB47" s="39"/>
      <c r="BD47" s="240">
        <v>31</v>
      </c>
      <c r="BE47" s="39" t="s">
        <v>16</v>
      </c>
      <c r="BF47" s="39"/>
      <c r="BG47" s="39"/>
      <c r="BI47" s="58"/>
      <c r="BJ47" s="3"/>
      <c r="BK47" s="3"/>
      <c r="BL47" s="3"/>
    </row>
    <row r="48" spans="4:70" s="206" customFormat="1" ht="10.5">
      <c r="D48" s="207">
        <f>SUM(D17:D47)</f>
        <v>0</v>
      </c>
      <c r="F48" s="208"/>
      <c r="G48" s="209"/>
      <c r="H48" s="209"/>
      <c r="I48" s="207">
        <f>SUM(I17:I45)</f>
        <v>0</v>
      </c>
      <c r="J48" s="209"/>
      <c r="K48" s="208"/>
      <c r="L48" s="209"/>
      <c r="M48" s="209"/>
      <c r="N48" s="207">
        <f>SUM(N17:N47)</f>
        <v>0</v>
      </c>
      <c r="O48" s="209"/>
      <c r="P48" s="208"/>
      <c r="Q48" s="209"/>
      <c r="R48" s="209"/>
      <c r="S48" s="207">
        <f>SUM(S17:S44)</f>
        <v>0</v>
      </c>
      <c r="T48" s="209"/>
      <c r="U48" s="208"/>
      <c r="V48" s="209"/>
      <c r="W48" s="209"/>
      <c r="X48" s="207">
        <f>SUM(X17:X45)</f>
        <v>0</v>
      </c>
      <c r="Y48" s="209"/>
      <c r="Z48" s="208"/>
      <c r="AC48" s="207">
        <f>SUM(AC17:AC47)</f>
        <v>0</v>
      </c>
      <c r="AD48" s="209"/>
      <c r="AE48" s="208"/>
      <c r="AF48" s="209"/>
      <c r="AG48" s="209"/>
      <c r="AH48" s="207">
        <f>SUM(AH17:AH44)</f>
        <v>0</v>
      </c>
      <c r="AI48" s="209"/>
      <c r="AJ48" s="208"/>
      <c r="AK48" s="209"/>
      <c r="AL48" s="209"/>
      <c r="AM48" s="207">
        <f>SUM(AM17:AM47)</f>
        <v>0</v>
      </c>
      <c r="AN48" s="209"/>
      <c r="AO48" s="208"/>
      <c r="AP48" s="209"/>
      <c r="AQ48" s="209"/>
      <c r="AR48" s="207">
        <f>SUM(AR17:AR43)</f>
        <v>0</v>
      </c>
      <c r="AS48" s="209"/>
      <c r="AT48" s="208"/>
      <c r="AU48" s="209"/>
      <c r="AV48" s="209"/>
      <c r="AW48" s="207">
        <f>SUM(AW17:AW47)</f>
        <v>0</v>
      </c>
      <c r="AX48" s="209"/>
      <c r="AY48" s="208"/>
      <c r="AZ48" s="209"/>
      <c r="BA48" s="209"/>
      <c r="BB48" s="207">
        <f>SUM(BB17:BB44)</f>
        <v>0</v>
      </c>
      <c r="BD48" s="208"/>
      <c r="BE48" s="209"/>
      <c r="BF48" s="209"/>
      <c r="BG48" s="207">
        <f>SUM(BG17:BG44)</f>
        <v>0</v>
      </c>
      <c r="BI48" s="208"/>
      <c r="BJ48" s="209"/>
      <c r="BK48" s="209"/>
      <c r="BL48" s="207">
        <f>SUM(BL17:BL47)</f>
        <v>0</v>
      </c>
      <c r="BM48" s="210">
        <f>SUM(D48:BL48)</f>
        <v>0</v>
      </c>
      <c r="BO48" s="211"/>
      <c r="BQ48" s="209"/>
      <c r="BR48" s="209"/>
    </row>
    <row r="49" spans="19:65" ht="12.75">
      <c r="S49" s="59">
        <f>D48+I48+N48+S48</f>
        <v>0</v>
      </c>
      <c r="T49" s="60" t="s">
        <v>71</v>
      </c>
      <c r="AA49" s="59"/>
      <c r="AB49" s="59"/>
      <c r="AC49" s="59"/>
      <c r="AD49" s="61"/>
      <c r="AE49" s="61"/>
      <c r="AF49" s="59"/>
      <c r="AG49" s="59"/>
      <c r="AH49" s="59"/>
      <c r="AI49" s="61"/>
      <c r="AJ49" s="61"/>
      <c r="AK49" s="59"/>
      <c r="AL49" s="59"/>
      <c r="AM49" s="59"/>
      <c r="AN49" s="61"/>
      <c r="AO49" s="62"/>
      <c r="AP49" s="59"/>
      <c r="AQ49" s="59"/>
      <c r="AR49" s="59"/>
      <c r="AS49" s="61"/>
      <c r="AT49" s="61"/>
      <c r="AU49" s="61"/>
      <c r="AV49" s="61"/>
      <c r="AW49" s="61"/>
      <c r="AX49" s="61"/>
      <c r="AY49" s="61"/>
      <c r="AZ49" s="59"/>
      <c r="BA49" s="63"/>
      <c r="BB49" s="63"/>
      <c r="BC49" s="63"/>
      <c r="BD49" s="63"/>
      <c r="BE49" s="63"/>
      <c r="BF49" s="63"/>
      <c r="BG49" s="63"/>
      <c r="BH49" s="64"/>
      <c r="BI49" s="63"/>
      <c r="BJ49" s="63"/>
      <c r="BK49" s="63"/>
      <c r="BM49" s="65" t="s">
        <v>22</v>
      </c>
    </row>
    <row r="50" spans="1:70" s="67" customFormat="1" ht="12.75">
      <c r="A50" s="66"/>
      <c r="B50" s="67" t="s">
        <v>23</v>
      </c>
      <c r="H50" s="58"/>
      <c r="I50" s="58"/>
      <c r="J50" s="58"/>
      <c r="K50" s="58"/>
      <c r="AR50" s="68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J50" s="59">
        <f>X48+AC48+AH48+AM48+AR48+AW48+BB48+BG48+BL48</f>
        <v>0</v>
      </c>
      <c r="BK50" s="59" t="s">
        <v>81</v>
      </c>
      <c r="BO50" s="70"/>
      <c r="BR50" s="70"/>
    </row>
    <row r="51" spans="18:70" s="67" customFormat="1" ht="12" customHeight="1">
      <c r="R51" s="68"/>
      <c r="T51" s="186"/>
      <c r="U51" s="67" t="s">
        <v>24</v>
      </c>
      <c r="AE51" s="1"/>
      <c r="AF51" s="1"/>
      <c r="AG51" s="1"/>
      <c r="AH51" s="1"/>
      <c r="AI51" s="1"/>
      <c r="AJ51" s="1"/>
      <c r="AK51" s="1"/>
      <c r="AP51" s="68"/>
      <c r="AQ51" s="70"/>
      <c r="AR51" s="68"/>
      <c r="AT51" s="70"/>
      <c r="AU51" s="68"/>
      <c r="AZ51" s="69"/>
      <c r="BA51" s="69"/>
      <c r="BB51" s="69"/>
      <c r="BC51" s="69"/>
      <c r="BD51" s="69"/>
      <c r="BL51" s="69"/>
      <c r="BO51" s="70"/>
      <c r="BR51" s="70"/>
    </row>
    <row r="52" spans="1:70" s="67" customFormat="1" ht="11.25" customHeight="1">
      <c r="A52" s="71"/>
      <c r="B52" s="190" t="s">
        <v>62</v>
      </c>
      <c r="M52" s="72"/>
      <c r="N52" s="67" t="s">
        <v>25</v>
      </c>
      <c r="V52" s="69"/>
      <c r="AC52" s="68"/>
      <c r="AE52" s="1"/>
      <c r="AF52" s="1"/>
      <c r="AG52" s="1"/>
      <c r="AH52" s="1"/>
      <c r="AI52" s="1"/>
      <c r="AJ52" s="1"/>
      <c r="AK52" s="1"/>
      <c r="AQ52" s="70"/>
      <c r="AR52" s="68"/>
      <c r="AT52" s="231"/>
      <c r="AU52" s="212" t="s">
        <v>26</v>
      </c>
      <c r="AZ52" s="68"/>
      <c r="BA52" s="68"/>
      <c r="BN52" s="70"/>
      <c r="BO52" s="70"/>
      <c r="BR52" s="70"/>
    </row>
    <row r="53" spans="1:70" s="67" customFormat="1" ht="11.25" customHeight="1">
      <c r="A53" s="73"/>
      <c r="M53" s="233"/>
      <c r="N53" s="67" t="s">
        <v>80</v>
      </c>
      <c r="U53" s="69"/>
      <c r="V53" s="69"/>
      <c r="AC53" s="68"/>
      <c r="AE53" s="1"/>
      <c r="AF53" s="1"/>
      <c r="AG53" s="1"/>
      <c r="AH53" s="1"/>
      <c r="AI53" s="1"/>
      <c r="AJ53" s="1"/>
      <c r="AK53" s="1"/>
      <c r="AQ53" s="70"/>
      <c r="AR53" s="68"/>
      <c r="AT53" s="68"/>
      <c r="AU53" s="212" t="s">
        <v>63</v>
      </c>
      <c r="AZ53" s="68"/>
      <c r="BA53" s="68"/>
      <c r="BN53" s="70"/>
      <c r="BO53" s="70"/>
      <c r="BR53" s="70"/>
    </row>
    <row r="54" spans="1:67" s="67" customFormat="1" ht="12.75">
      <c r="A54" s="279"/>
      <c r="B54" s="67" t="s">
        <v>27</v>
      </c>
      <c r="E54" s="68"/>
      <c r="F54" s="68"/>
      <c r="M54" s="234"/>
      <c r="N54" s="67" t="s">
        <v>79</v>
      </c>
      <c r="AA54" s="70"/>
      <c r="AB54" s="68"/>
      <c r="AC54" s="68"/>
      <c r="AQ54" s="70"/>
      <c r="AY54" s="230"/>
      <c r="AZ54" s="68" t="s">
        <v>75</v>
      </c>
      <c r="BA54" s="68"/>
      <c r="BN54" s="70"/>
      <c r="BO54" s="70"/>
    </row>
    <row r="55" spans="1:67" s="67" customFormat="1" ht="11.25" customHeight="1">
      <c r="A55" s="68"/>
      <c r="B55" s="74"/>
      <c r="C55" s="75"/>
      <c r="D55" s="75"/>
      <c r="E55" s="68"/>
      <c r="J55" s="68"/>
      <c r="K55" s="68"/>
      <c r="P55" s="68"/>
      <c r="Q55" s="76"/>
      <c r="U55" s="68"/>
      <c r="AB55" s="68"/>
      <c r="AC55" s="68"/>
      <c r="AP55" s="68"/>
      <c r="AQ55" s="70"/>
      <c r="AU55" s="68"/>
      <c r="AV55" s="68"/>
      <c r="AX55" s="77"/>
      <c r="AY55" s="49"/>
      <c r="AZ55" s="67" t="s">
        <v>28</v>
      </c>
      <c r="BO55" s="70"/>
    </row>
    <row r="56" spans="1:67" s="67" customFormat="1" ht="12.75">
      <c r="A56" s="78"/>
      <c r="B56" s="67" t="s">
        <v>29</v>
      </c>
      <c r="E56" s="68"/>
      <c r="F56" s="68"/>
      <c r="J56" s="68"/>
      <c r="K56" s="68"/>
      <c r="T56" s="68"/>
      <c r="U56" s="70"/>
      <c r="Y56" s="68"/>
      <c r="Z56" s="68"/>
      <c r="AE56" s="1"/>
      <c r="AF56" s="1"/>
      <c r="AG56" s="1"/>
      <c r="AH56" s="1"/>
      <c r="AI56" s="1"/>
      <c r="AJ56" s="201"/>
      <c r="AK56" s="201"/>
      <c r="AL56" s="201"/>
      <c r="AM56" s="79"/>
      <c r="AT56" s="68"/>
      <c r="AX56" s="77"/>
      <c r="AY56" s="69"/>
      <c r="BO56" s="70"/>
    </row>
    <row r="57" spans="1:67" s="67" customFormat="1" ht="12.75">
      <c r="A57" s="79"/>
      <c r="B57" s="79"/>
      <c r="E57" s="68"/>
      <c r="F57" s="68"/>
      <c r="J57" s="68"/>
      <c r="K57" s="68"/>
      <c r="T57" s="68"/>
      <c r="U57" s="70"/>
      <c r="Y57" s="68"/>
      <c r="Z57" s="68"/>
      <c r="AG57" s="1"/>
      <c r="AH57" s="1"/>
      <c r="AI57" s="1"/>
      <c r="AJ57" s="201"/>
      <c r="AK57" s="201"/>
      <c r="AL57" s="201"/>
      <c r="AM57" s="79"/>
      <c r="AT57" s="68"/>
      <c r="AX57" s="77"/>
      <c r="BO57" s="70"/>
    </row>
    <row r="58" spans="1:51" ht="12.75">
      <c r="A58" s="3"/>
      <c r="B58" s="79"/>
      <c r="E58" s="3"/>
      <c r="F58" s="216"/>
      <c r="G58" s="68" t="s">
        <v>84</v>
      </c>
      <c r="L58" s="80"/>
      <c r="O58" s="199"/>
      <c r="P58" s="200" t="s">
        <v>76</v>
      </c>
      <c r="R58" s="68"/>
      <c r="T58" s="3"/>
      <c r="U58" s="2"/>
      <c r="Y58" s="1"/>
      <c r="Z58" s="1"/>
      <c r="AE58" s="1"/>
      <c r="AI58" s="1"/>
      <c r="AJ58" s="67"/>
      <c r="AK58" s="67"/>
      <c r="AL58" s="67"/>
      <c r="AO58" s="3"/>
      <c r="AX58" s="1"/>
      <c r="AY58" s="1"/>
    </row>
    <row r="59" spans="1:51" ht="13.5" thickBot="1">
      <c r="A59" s="2"/>
      <c r="E59" s="3"/>
      <c r="F59" s="3"/>
      <c r="O59" s="1"/>
      <c r="P59" s="1"/>
      <c r="T59" s="3"/>
      <c r="U59" s="2"/>
      <c r="Y59" s="1"/>
      <c r="Z59" s="1"/>
      <c r="AE59" s="1"/>
      <c r="AI59" s="1"/>
      <c r="AJ59" s="67"/>
      <c r="AO59" s="3"/>
      <c r="AX59" s="1"/>
      <c r="AY59" s="1"/>
    </row>
    <row r="60" spans="1:35" s="67" customFormat="1" ht="18" customHeight="1" thickBot="1">
      <c r="A60" s="81" t="s">
        <v>90</v>
      </c>
      <c r="B60" s="82"/>
      <c r="C60" s="82"/>
      <c r="D60" s="82"/>
      <c r="E60" s="82"/>
      <c r="F60" s="82"/>
      <c r="G60" s="82"/>
      <c r="H60" s="83"/>
      <c r="I60" s="83"/>
      <c r="J60" s="83"/>
      <c r="K60" s="83"/>
      <c r="L60" s="83"/>
      <c r="M60" s="83"/>
      <c r="N60" s="83"/>
      <c r="O60" s="82"/>
      <c r="P60" s="82"/>
      <c r="Q60" s="82"/>
      <c r="R60" s="82"/>
      <c r="S60" s="82"/>
      <c r="T60" s="84"/>
      <c r="U60" s="1"/>
      <c r="V60" s="1"/>
      <c r="W60" s="1"/>
      <c r="X60" s="1"/>
      <c r="Y60" s="1"/>
      <c r="Z60" s="1"/>
      <c r="AA60" s="1"/>
      <c r="AB60" s="1"/>
      <c r="AC60" s="1"/>
      <c r="AF60" s="68"/>
      <c r="AH60" s="68"/>
      <c r="AI60" s="68"/>
    </row>
    <row r="61" spans="1:51" ht="10.5">
      <c r="A61" s="2"/>
      <c r="E61" s="3"/>
      <c r="F61" s="3"/>
      <c r="O61" s="1"/>
      <c r="P61" s="1"/>
      <c r="T61" s="3"/>
      <c r="Y61" s="1"/>
      <c r="Z61" s="1"/>
      <c r="AD61" s="1"/>
      <c r="AE61" s="1"/>
      <c r="AI61" s="1"/>
      <c r="AJ61" s="1"/>
      <c r="AO61" s="3"/>
      <c r="AX61" s="1"/>
      <c r="AY61" s="1"/>
    </row>
    <row r="62" spans="1:51" ht="10.5">
      <c r="A62" s="2"/>
      <c r="E62" s="3"/>
      <c r="F62" s="3"/>
      <c r="O62" s="1"/>
      <c r="P62" s="1"/>
      <c r="T62" s="3"/>
      <c r="U62" s="2"/>
      <c r="Z62" s="3"/>
      <c r="AJ62" s="2"/>
      <c r="AO62" s="3"/>
      <c r="AX62" s="1"/>
      <c r="AY62" s="1"/>
    </row>
    <row r="63" spans="1:56" ht="17.25" customHeight="1">
      <c r="A63" s="85" t="s">
        <v>30</v>
      </c>
      <c r="B63" s="86"/>
      <c r="C63" s="87"/>
      <c r="D63" s="88"/>
      <c r="E63" s="88"/>
      <c r="F63" s="88"/>
      <c r="G63" s="88"/>
      <c r="H63" s="89"/>
      <c r="I63" s="89"/>
      <c r="J63" s="89"/>
      <c r="K63" s="90"/>
      <c r="O63" s="1"/>
      <c r="P63" s="1"/>
      <c r="T63" s="3"/>
      <c r="U63" s="2"/>
      <c r="Z63" s="3"/>
      <c r="AJ63" s="2"/>
      <c r="AO63" s="3"/>
      <c r="AX63" s="1"/>
      <c r="AZ63" s="3"/>
      <c r="BA63" s="3"/>
      <c r="BB63" s="3"/>
      <c r="BC63" s="3"/>
      <c r="BD63" s="3"/>
    </row>
    <row r="64" spans="1:64" ht="10.5">
      <c r="A64" s="2"/>
      <c r="E64" s="3"/>
      <c r="F64" s="3"/>
      <c r="O64" s="1"/>
      <c r="P64" s="1"/>
      <c r="T64" s="3"/>
      <c r="U64" s="2"/>
      <c r="Z64" s="3"/>
      <c r="AJ64" s="2"/>
      <c r="AO64" s="3"/>
      <c r="AX64" s="1"/>
      <c r="AY64" s="1"/>
      <c r="AZ64" s="3"/>
      <c r="BA64" s="3"/>
      <c r="BB64" s="3"/>
      <c r="BC64" s="3"/>
      <c r="BD64" s="3"/>
      <c r="BF64" s="3"/>
      <c r="BG64" s="3"/>
      <c r="BH64" s="3"/>
      <c r="BI64" s="3"/>
      <c r="BJ64" s="3"/>
      <c r="BK64" s="3"/>
      <c r="BL64" s="3"/>
    </row>
    <row r="65" spans="1:65" s="67" customFormat="1" ht="12.75">
      <c r="A65" s="91" t="s">
        <v>31</v>
      </c>
      <c r="B65" s="92"/>
      <c r="C65" s="93"/>
      <c r="D65" s="94"/>
      <c r="E65" s="94"/>
      <c r="F65" s="94"/>
      <c r="G65" s="94"/>
      <c r="H65" s="95"/>
      <c r="I65" s="196">
        <f>BM48</f>
        <v>0</v>
      </c>
      <c r="J65" s="94"/>
      <c r="K65" s="95" t="s">
        <v>32</v>
      </c>
      <c r="L65" s="94"/>
      <c r="M65" s="93"/>
      <c r="N65" s="256"/>
      <c r="O65" s="95" t="s">
        <v>33</v>
      </c>
      <c r="P65" s="95"/>
      <c r="Q65" s="95"/>
      <c r="R65" s="95"/>
      <c r="S65" s="95"/>
      <c r="T65" s="95"/>
      <c r="U65" s="94"/>
      <c r="V65" s="196"/>
      <c r="W65" s="95" t="s">
        <v>34</v>
      </c>
      <c r="X65" s="95"/>
      <c r="Y65" s="95"/>
      <c r="Z65" s="95"/>
      <c r="AA65" s="92"/>
      <c r="AB65" s="95"/>
      <c r="AC65" s="196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4"/>
      <c r="AO65" s="94"/>
      <c r="AP65" s="94"/>
      <c r="AQ65" s="94"/>
      <c r="AR65" s="94"/>
      <c r="AS65" s="94"/>
      <c r="AT65" s="96"/>
      <c r="AU65" s="1"/>
      <c r="AV65" s="1"/>
      <c r="AW65" s="1"/>
      <c r="AX65" s="1"/>
      <c r="AY65" s="1"/>
      <c r="AZ65" s="3"/>
      <c r="BA65" s="3"/>
      <c r="BB65" s="3"/>
      <c r="BC65" s="3"/>
      <c r="BD65" s="3"/>
      <c r="BE65" s="68"/>
      <c r="BF65" s="68"/>
      <c r="BG65" s="68"/>
      <c r="BH65" s="68"/>
      <c r="BI65" s="68"/>
      <c r="BJ65" s="68"/>
      <c r="BK65" s="68"/>
      <c r="BL65" s="68"/>
      <c r="BM65" s="1"/>
    </row>
    <row r="66" spans="1:65" s="67" customFormat="1" ht="12.75">
      <c r="A66" s="97"/>
      <c r="B66" s="98"/>
      <c r="C66" s="99"/>
      <c r="D66" s="100"/>
      <c r="E66" s="100"/>
      <c r="F66" s="100"/>
      <c r="G66" s="100"/>
      <c r="H66" s="101"/>
      <c r="I66" s="101"/>
      <c r="J66" s="101"/>
      <c r="K66" s="101"/>
      <c r="L66" s="100"/>
      <c r="M66" s="101"/>
      <c r="N66" s="100"/>
      <c r="O66" s="100"/>
      <c r="P66" s="100"/>
      <c r="Q66" s="100"/>
      <c r="R66" s="100"/>
      <c r="S66" s="100"/>
      <c r="T66" s="100"/>
      <c r="U66" s="99"/>
      <c r="V66" s="192" t="s">
        <v>35</v>
      </c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99"/>
      <c r="AK66" s="100"/>
      <c r="AL66" s="101"/>
      <c r="AM66" s="100"/>
      <c r="AN66" s="100"/>
      <c r="AO66" s="100"/>
      <c r="AP66" s="100"/>
      <c r="AQ66" s="100"/>
      <c r="AR66" s="100"/>
      <c r="AS66" s="100"/>
      <c r="AT66" s="102"/>
      <c r="AU66" s="1"/>
      <c r="AV66" s="1"/>
      <c r="AW66" s="1"/>
      <c r="AX66" s="1"/>
      <c r="AY66" s="1"/>
      <c r="AZ66" s="3"/>
      <c r="BA66" s="3"/>
      <c r="BB66" s="3"/>
      <c r="BC66" s="3"/>
      <c r="BD66" s="3"/>
      <c r="BE66" s="68"/>
      <c r="BF66" s="68"/>
      <c r="BG66" s="68"/>
      <c r="BH66" s="68"/>
      <c r="BI66" s="68"/>
      <c r="BJ66" s="68"/>
      <c r="BK66" s="68"/>
      <c r="BL66" s="68"/>
      <c r="BM66" s="1"/>
    </row>
    <row r="67" spans="1:65" s="67" customFormat="1" ht="12.75">
      <c r="A67" s="103" t="s">
        <v>36</v>
      </c>
      <c r="B67" s="104"/>
      <c r="C67" s="105"/>
      <c r="D67" s="106"/>
      <c r="E67" s="106"/>
      <c r="F67" s="106"/>
      <c r="G67" s="106"/>
      <c r="H67" s="107"/>
      <c r="I67" s="107"/>
      <c r="J67" s="107"/>
      <c r="K67" s="107"/>
      <c r="L67" s="107"/>
      <c r="M67" s="107"/>
      <c r="N67" s="107"/>
      <c r="O67" s="106"/>
      <c r="P67" s="106"/>
      <c r="Q67" s="106"/>
      <c r="R67" s="106"/>
      <c r="S67" s="106"/>
      <c r="T67" s="106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5"/>
      <c r="AK67" s="106"/>
      <c r="AL67" s="106"/>
      <c r="AM67" s="106"/>
      <c r="AN67" s="106"/>
      <c r="AO67" s="106"/>
      <c r="AP67" s="106"/>
      <c r="AQ67" s="106"/>
      <c r="AR67" s="106"/>
      <c r="AS67" s="107"/>
      <c r="AT67" s="108"/>
      <c r="AU67" s="1"/>
      <c r="AV67" s="1"/>
      <c r="AW67" s="1"/>
      <c r="AX67" s="1"/>
      <c r="AY67" s="1"/>
      <c r="AZ67" s="3"/>
      <c r="BA67" s="3"/>
      <c r="BB67" s="3"/>
      <c r="BC67" s="3"/>
      <c r="BD67" s="3"/>
      <c r="BE67" s="68"/>
      <c r="BF67" s="68"/>
      <c r="BG67" s="68"/>
      <c r="BH67" s="68"/>
      <c r="BI67" s="68"/>
      <c r="BJ67" s="68"/>
      <c r="BK67" s="68"/>
      <c r="BL67" s="68"/>
      <c r="BM67" s="1"/>
    </row>
    <row r="68" spans="2:67" ht="10.5">
      <c r="B68" s="2"/>
      <c r="F68" s="3"/>
      <c r="G68" s="3"/>
      <c r="J68" s="1"/>
      <c r="O68" s="1"/>
      <c r="P68" s="1"/>
      <c r="T68" s="3"/>
      <c r="U68" s="2"/>
      <c r="Z68" s="3"/>
      <c r="AJ68" s="2"/>
      <c r="AO68" s="3"/>
      <c r="AX68" s="1"/>
      <c r="AY68" s="1"/>
      <c r="AZ68" s="3"/>
      <c r="BA68" s="3"/>
      <c r="BB68" s="3"/>
      <c r="BC68" s="3"/>
      <c r="BD68" s="3"/>
      <c r="BF68" s="3"/>
      <c r="BG68" s="3"/>
      <c r="BH68" s="3"/>
      <c r="BI68" s="3"/>
      <c r="BJ68" s="3"/>
      <c r="BK68" s="3"/>
      <c r="BL68" s="3"/>
      <c r="BO68" s="1"/>
    </row>
    <row r="69" spans="1:64" ht="12.75">
      <c r="A69" s="2"/>
      <c r="C69" s="109"/>
      <c r="D69" s="94"/>
      <c r="E69" s="94"/>
      <c r="F69" s="94"/>
      <c r="G69" s="95" t="s">
        <v>37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3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3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6"/>
      <c r="AX69" s="1"/>
      <c r="AY69" s="1"/>
      <c r="AZ69" s="3"/>
      <c r="BA69" s="3"/>
      <c r="BB69" s="3"/>
      <c r="BC69" s="3"/>
      <c r="BD69" s="3"/>
      <c r="BE69" s="68"/>
      <c r="BF69" s="3"/>
      <c r="BG69" s="3"/>
      <c r="BH69" s="3"/>
      <c r="BI69" s="3"/>
      <c r="BJ69" s="3"/>
      <c r="BK69" s="3"/>
      <c r="BL69" s="3"/>
    </row>
    <row r="70" spans="3:67" ht="12.75">
      <c r="C70" s="110" t="s">
        <v>38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99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99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2"/>
      <c r="AX70" s="1"/>
      <c r="AY70" s="1"/>
      <c r="AZ70" s="68"/>
      <c r="BA70" s="68"/>
      <c r="BB70" s="68"/>
      <c r="BC70" s="68"/>
      <c r="BD70" s="68"/>
      <c r="BE70" s="68"/>
      <c r="BO70" s="1"/>
    </row>
    <row r="71" spans="3:67" ht="12.75">
      <c r="C71" s="111"/>
      <c r="D71" s="100"/>
      <c r="E71" s="100"/>
      <c r="F71" s="101" t="s">
        <v>39</v>
      </c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99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99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2"/>
      <c r="AX71" s="1"/>
      <c r="AY71" s="1"/>
      <c r="AZ71" s="68"/>
      <c r="BA71" s="68"/>
      <c r="BB71" s="68"/>
      <c r="BC71" s="68"/>
      <c r="BD71" s="68"/>
      <c r="BE71" s="68"/>
      <c r="BO71" s="1"/>
    </row>
    <row r="72" spans="3:67" ht="12.75">
      <c r="C72" s="111"/>
      <c r="D72" s="100" t="s">
        <v>40</v>
      </c>
      <c r="E72" s="112"/>
      <c r="F72" s="112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99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99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2"/>
      <c r="AX72" s="1"/>
      <c r="AY72" s="1"/>
      <c r="AZ72" s="68"/>
      <c r="BA72" s="68"/>
      <c r="BB72" s="68"/>
      <c r="BC72" s="68"/>
      <c r="BD72" s="68"/>
      <c r="BE72" s="68"/>
      <c r="BO72" s="1"/>
    </row>
    <row r="73" spans="1:67" ht="12.75">
      <c r="A73" s="113"/>
      <c r="C73" s="111"/>
      <c r="D73" s="100"/>
      <c r="E73" s="100"/>
      <c r="F73" s="100"/>
      <c r="G73" s="100"/>
      <c r="H73" s="100" t="s">
        <v>41</v>
      </c>
      <c r="I73" s="100"/>
      <c r="J73" s="100"/>
      <c r="K73" s="112"/>
      <c r="L73" s="100"/>
      <c r="M73" s="100"/>
      <c r="N73" s="100"/>
      <c r="O73" s="100"/>
      <c r="P73" s="100"/>
      <c r="Q73" s="100"/>
      <c r="R73" s="100"/>
      <c r="S73" s="99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99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2"/>
      <c r="AX73" s="1"/>
      <c r="AY73" s="1"/>
      <c r="AZ73" s="68"/>
      <c r="BA73" s="68"/>
      <c r="BB73" s="68"/>
      <c r="BC73" s="68"/>
      <c r="BD73" s="68"/>
      <c r="BE73" s="68"/>
      <c r="BO73" s="1"/>
    </row>
    <row r="74" spans="1:67" ht="12.75">
      <c r="A74" s="114"/>
      <c r="C74" s="111"/>
      <c r="D74" s="115" t="s">
        <v>42</v>
      </c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6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99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2"/>
      <c r="AX74" s="1"/>
      <c r="AY74" s="1"/>
      <c r="AZ74" s="68"/>
      <c r="BA74" s="68"/>
      <c r="BB74" s="68"/>
      <c r="BC74" s="68"/>
      <c r="BD74" s="68"/>
      <c r="BE74" s="68"/>
      <c r="BO74" s="1"/>
    </row>
    <row r="75" spans="3:67" ht="12.75">
      <c r="C75" s="117" t="s">
        <v>43</v>
      </c>
      <c r="D75" s="118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5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5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8"/>
      <c r="AX75" s="1"/>
      <c r="AY75" s="1"/>
      <c r="AZ75" s="68"/>
      <c r="BA75" s="68"/>
      <c r="BB75" s="68"/>
      <c r="BC75" s="68"/>
      <c r="BD75" s="68"/>
      <c r="BE75" s="68"/>
      <c r="BO75" s="1"/>
    </row>
    <row r="76" spans="1:57" ht="7.5" customHeight="1">
      <c r="A76" s="2"/>
      <c r="AX76" s="1"/>
      <c r="AY76" s="1"/>
      <c r="AZ76" s="68"/>
      <c r="BA76" s="68"/>
      <c r="BB76" s="68"/>
      <c r="BC76" s="68"/>
      <c r="BD76" s="68"/>
      <c r="BE76" s="68"/>
    </row>
    <row r="77" spans="1:55" ht="12.75">
      <c r="A77" s="2"/>
      <c r="C77" s="119" t="s">
        <v>44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1"/>
      <c r="Y77" s="1"/>
      <c r="Z77" s="1"/>
      <c r="AB77" s="114"/>
      <c r="AC77" s="114"/>
      <c r="AD77" s="68"/>
      <c r="AE77" s="68"/>
      <c r="AF77" s="68"/>
      <c r="AG77" s="67"/>
      <c r="AH77" s="67"/>
      <c r="AI77" s="68"/>
      <c r="AJ77" s="70"/>
      <c r="AK77" s="67"/>
      <c r="AL77" s="67"/>
      <c r="AM77" s="67"/>
      <c r="AN77" s="68"/>
      <c r="AO77" s="68"/>
      <c r="AP77" s="67"/>
      <c r="AQ77" s="67"/>
      <c r="AR77" s="67"/>
      <c r="AS77" s="68"/>
      <c r="AT77" s="68"/>
      <c r="AU77" s="67"/>
      <c r="AV77" s="67"/>
      <c r="AW77" s="67"/>
      <c r="AX77" s="67"/>
      <c r="AY77" s="67"/>
      <c r="AZ77" s="67"/>
      <c r="BA77" s="67"/>
      <c r="BB77" s="67"/>
      <c r="BC77" s="67"/>
    </row>
    <row r="78" spans="1:51" ht="12">
      <c r="A78" s="2"/>
      <c r="C78" s="122"/>
      <c r="D78" s="123"/>
      <c r="E78" s="124">
        <f>S49</f>
        <v>0</v>
      </c>
      <c r="F78" s="123" t="s">
        <v>72</v>
      </c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5"/>
      <c r="Y78" s="1"/>
      <c r="Z78" s="1"/>
      <c r="AB78" s="114"/>
      <c r="AC78" s="114"/>
      <c r="AF78" s="3"/>
      <c r="AJ78" s="2"/>
      <c r="AO78" s="3"/>
      <c r="AX78" s="1"/>
      <c r="AY78" s="1"/>
    </row>
    <row r="79" spans="1:51" ht="12">
      <c r="A79" s="2"/>
      <c r="C79" s="122"/>
      <c r="D79" s="123"/>
      <c r="E79" s="124">
        <f>BJ50</f>
        <v>0</v>
      </c>
      <c r="F79" s="123" t="s">
        <v>78</v>
      </c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5"/>
      <c r="Y79" s="1"/>
      <c r="Z79" s="1"/>
      <c r="AB79" s="114"/>
      <c r="AC79" s="114"/>
      <c r="AF79" s="3"/>
      <c r="AJ79" s="2"/>
      <c r="AO79" s="3"/>
      <c r="AX79" s="1"/>
      <c r="AY79" s="1"/>
    </row>
    <row r="80" spans="1:51" ht="12.75" thickBot="1">
      <c r="A80" s="2"/>
      <c r="C80" s="110" t="s">
        <v>45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5"/>
      <c r="Y80" s="1"/>
      <c r="Z80" s="1"/>
      <c r="AB80" s="114"/>
      <c r="AC80" s="114"/>
      <c r="AF80" s="3"/>
      <c r="AI80" s="1"/>
      <c r="AJ80" s="1"/>
      <c r="AN80" s="1"/>
      <c r="AO80" s="1"/>
      <c r="AX80" s="1"/>
      <c r="AY80" s="1"/>
    </row>
    <row r="81" spans="1:51" ht="12.75" thickBot="1">
      <c r="A81" s="2"/>
      <c r="C81" s="122"/>
      <c r="D81" s="123"/>
      <c r="E81" s="123" t="s">
        <v>46</v>
      </c>
      <c r="F81" s="123"/>
      <c r="G81" s="123"/>
      <c r="H81" s="123"/>
      <c r="I81" s="123"/>
      <c r="J81" s="123"/>
      <c r="K81" s="123"/>
      <c r="L81" s="123"/>
      <c r="M81" s="123"/>
      <c r="N81" s="126"/>
      <c r="O81" s="123">
        <v>164</v>
      </c>
      <c r="P81" s="127"/>
      <c r="Q81" s="123"/>
      <c r="R81" s="123"/>
      <c r="S81" s="123"/>
      <c r="T81" s="123"/>
      <c r="U81" s="125"/>
      <c r="Y81" s="1"/>
      <c r="Z81" s="1"/>
      <c r="AC81" s="114"/>
      <c r="AF81" s="3"/>
      <c r="AI81" s="1"/>
      <c r="AJ81" s="1"/>
      <c r="AN81" s="1"/>
      <c r="AO81" s="1"/>
      <c r="AX81" s="1"/>
      <c r="AY81" s="1"/>
    </row>
    <row r="82" spans="1:51" ht="12.75" thickBot="1">
      <c r="A82" s="2"/>
      <c r="C82" s="111"/>
      <c r="D82" s="112"/>
      <c r="E82" s="123" t="s">
        <v>47</v>
      </c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28"/>
      <c r="S82" s="197"/>
      <c r="T82" s="112"/>
      <c r="U82" s="125"/>
      <c r="Y82" s="1"/>
      <c r="Z82" s="1"/>
      <c r="AB82" s="3"/>
      <c r="AC82" s="3"/>
      <c r="AF82" s="3"/>
      <c r="AI82" s="1"/>
      <c r="AJ82" s="1"/>
      <c r="AN82" s="1"/>
      <c r="AO82" s="1"/>
      <c r="AX82" s="1"/>
      <c r="AY82" s="1"/>
    </row>
    <row r="83" spans="1:51" ht="12">
      <c r="A83" s="2"/>
      <c r="C83" s="122"/>
      <c r="D83" s="123"/>
      <c r="E83" s="123" t="s">
        <v>48</v>
      </c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12"/>
      <c r="Q83" s="123"/>
      <c r="R83" s="123"/>
      <c r="S83" s="123"/>
      <c r="T83" s="123"/>
      <c r="U83" s="195"/>
      <c r="Y83" s="1"/>
      <c r="Z83" s="1"/>
      <c r="AB83" s="114"/>
      <c r="AC83" s="114"/>
      <c r="AF83" s="3"/>
      <c r="AI83" s="1"/>
      <c r="AJ83" s="1"/>
      <c r="AN83" s="1"/>
      <c r="AO83" s="1"/>
      <c r="AX83" s="1"/>
      <c r="AY83" s="1"/>
    </row>
    <row r="84" spans="1:51" ht="12">
      <c r="A84" s="2"/>
      <c r="C84" s="129"/>
      <c r="D84" s="130"/>
      <c r="E84" s="130" t="s">
        <v>49</v>
      </c>
      <c r="F84" s="130"/>
      <c r="G84" s="130"/>
      <c r="H84" s="130"/>
      <c r="I84" s="126"/>
      <c r="J84" s="130"/>
      <c r="K84" s="131"/>
      <c r="L84" s="130"/>
      <c r="M84" s="130"/>
      <c r="N84" s="130"/>
      <c r="O84" s="130"/>
      <c r="P84" s="130"/>
      <c r="Q84" s="130"/>
      <c r="R84" s="130"/>
      <c r="S84" s="130"/>
      <c r="T84" s="130"/>
      <c r="U84" s="132"/>
      <c r="Y84" s="1"/>
      <c r="Z84" s="1"/>
      <c r="AB84" s="3"/>
      <c r="AC84" s="3"/>
      <c r="AF84" s="3"/>
      <c r="AI84" s="1"/>
      <c r="AJ84" s="1"/>
      <c r="AN84" s="1"/>
      <c r="AO84" s="1"/>
      <c r="AX84" s="1"/>
      <c r="AY84" s="1"/>
    </row>
    <row r="85" spans="1:51" ht="10.5">
      <c r="A85" s="2"/>
      <c r="E85" s="3"/>
      <c r="F85" s="1"/>
      <c r="J85" s="1"/>
      <c r="K85" s="1"/>
      <c r="O85" s="1"/>
      <c r="P85" s="1"/>
      <c r="Y85" s="1"/>
      <c r="Z85" s="1"/>
      <c r="AD85" s="1"/>
      <c r="AE85" s="1"/>
      <c r="AI85" s="1"/>
      <c r="AJ85" s="1"/>
      <c r="AN85" s="1"/>
      <c r="AO85" s="1"/>
      <c r="AS85" s="1"/>
      <c r="AT85" s="1"/>
      <c r="AX85" s="1"/>
      <c r="AY85" s="1"/>
    </row>
    <row r="87" spans="1:64" s="136" customFormat="1" ht="21" customHeight="1">
      <c r="A87" s="133" t="s">
        <v>50</v>
      </c>
      <c r="B87" s="134"/>
      <c r="C87" s="134"/>
      <c r="D87" s="134"/>
      <c r="E87" s="134"/>
      <c r="F87" s="134"/>
      <c r="G87" s="135"/>
      <c r="T87" s="137"/>
      <c r="Y87" s="137"/>
      <c r="Z87" s="137"/>
      <c r="AD87" s="137"/>
      <c r="AE87" s="137"/>
      <c r="AI87" s="137"/>
      <c r="AN87" s="137"/>
      <c r="AO87" s="137"/>
      <c r="AS87" s="137"/>
      <c r="AT87" s="137"/>
      <c r="BD87" s="137"/>
      <c r="BE87" s="137"/>
      <c r="BF87" s="137"/>
      <c r="BG87" s="137"/>
      <c r="BH87" s="137"/>
      <c r="BI87" s="137"/>
      <c r="BJ87" s="137"/>
      <c r="BK87" s="137"/>
      <c r="BL87" s="137"/>
    </row>
    <row r="88" s="136" customFormat="1" ht="12" thickBot="1">
      <c r="E88" s="137"/>
    </row>
    <row r="89" spans="1:60" s="136" customFormat="1" ht="18" customHeight="1" thickBot="1">
      <c r="A89" s="138" t="s">
        <v>51</v>
      </c>
      <c r="B89" s="139"/>
      <c r="C89" s="139"/>
      <c r="D89" s="139"/>
      <c r="E89" s="139"/>
      <c r="F89" s="139"/>
      <c r="G89" s="187"/>
      <c r="H89" s="140" t="s">
        <v>52</v>
      </c>
      <c r="I89" s="141"/>
      <c r="J89" s="142"/>
      <c r="K89" s="143"/>
      <c r="L89" s="143"/>
      <c r="M89" s="143"/>
      <c r="N89" s="143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44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7" s="151" customFormat="1" ht="16.5" customHeight="1" thickBot="1">
      <c r="A90" s="145" t="s">
        <v>53</v>
      </c>
      <c r="B90" s="146"/>
      <c r="C90" s="147"/>
      <c r="D90" s="147"/>
      <c r="E90" s="147"/>
      <c r="F90" s="147"/>
      <c r="G90" s="261">
        <f>SUM(N90+V90)</f>
        <v>0</v>
      </c>
      <c r="H90" s="146" t="s">
        <v>54</v>
      </c>
      <c r="I90" s="148"/>
      <c r="J90" s="148"/>
      <c r="K90" s="149"/>
      <c r="L90" s="149"/>
      <c r="M90" s="147"/>
      <c r="N90" s="260">
        <f>N81+S82</f>
        <v>0</v>
      </c>
      <c r="O90" s="146" t="s">
        <v>55</v>
      </c>
      <c r="P90" s="149"/>
      <c r="Q90" s="149"/>
      <c r="R90" s="149"/>
      <c r="S90" s="149"/>
      <c r="T90" s="149"/>
      <c r="U90" s="149"/>
      <c r="V90" s="189">
        <f>I84</f>
        <v>0</v>
      </c>
      <c r="W90" s="146" t="s">
        <v>56</v>
      </c>
      <c r="X90" s="147"/>
      <c r="Y90" s="149"/>
      <c r="Z90" s="149"/>
      <c r="AA90" s="149"/>
      <c r="AB90" s="149"/>
      <c r="AC90" s="150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J90" s="136"/>
      <c r="BK90" s="136"/>
      <c r="BL90" s="136"/>
      <c r="BM90" s="136"/>
      <c r="BN90" s="136"/>
      <c r="BO90" s="136"/>
    </row>
    <row r="91" spans="1:67" s="151" customFormat="1" ht="18.75" customHeight="1" thickBot="1">
      <c r="A91" s="152" t="s">
        <v>57</v>
      </c>
      <c r="B91" s="153"/>
      <c r="C91" s="154"/>
      <c r="D91" s="154"/>
      <c r="E91" s="154"/>
      <c r="F91" s="154"/>
      <c r="G91" s="188"/>
      <c r="H91" s="153" t="s">
        <v>58</v>
      </c>
      <c r="I91" s="155"/>
      <c r="J91" s="153"/>
      <c r="K91" s="153"/>
      <c r="L91" s="153"/>
      <c r="M91" s="153"/>
      <c r="N91" s="153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6"/>
      <c r="AD91" s="1"/>
      <c r="AE91" s="1"/>
      <c r="AF91" s="76" t="s">
        <v>68</v>
      </c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J91" s="136"/>
      <c r="BK91" s="136"/>
      <c r="BL91" s="136"/>
      <c r="BM91" s="136"/>
      <c r="BN91" s="136"/>
      <c r="BO91" s="136"/>
    </row>
    <row r="92" ht="12" thickBot="1"/>
    <row r="93" spans="3:21" ht="12">
      <c r="C93" s="157" t="s">
        <v>59</v>
      </c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9"/>
    </row>
    <row r="94" spans="3:21" ht="12">
      <c r="C94" s="160"/>
      <c r="D94" s="161"/>
      <c r="E94" s="169"/>
      <c r="F94" s="161" t="s">
        <v>72</v>
      </c>
      <c r="G94" s="161"/>
      <c r="H94" s="161"/>
      <c r="I94" s="161"/>
      <c r="J94" s="161"/>
      <c r="K94" s="161"/>
      <c r="L94" s="162"/>
      <c r="M94" s="162"/>
      <c r="N94" s="162"/>
      <c r="O94" s="161"/>
      <c r="P94" s="161"/>
      <c r="Q94" s="161"/>
      <c r="R94" s="161"/>
      <c r="S94" s="161"/>
      <c r="T94" s="161"/>
      <c r="U94" s="163"/>
    </row>
    <row r="95" spans="3:21" ht="12">
      <c r="C95" s="160"/>
      <c r="D95" s="161"/>
      <c r="E95" s="169"/>
      <c r="F95" s="161" t="s">
        <v>78</v>
      </c>
      <c r="G95" s="161"/>
      <c r="H95" s="161"/>
      <c r="I95" s="161"/>
      <c r="J95" s="161"/>
      <c r="K95" s="161"/>
      <c r="L95" s="162"/>
      <c r="M95" s="162"/>
      <c r="N95" s="162"/>
      <c r="O95" s="161"/>
      <c r="P95" s="161"/>
      <c r="Q95" s="161"/>
      <c r="R95" s="161"/>
      <c r="S95" s="161"/>
      <c r="T95" s="161"/>
      <c r="U95" s="163"/>
    </row>
    <row r="96" spans="3:21" ht="12">
      <c r="C96" s="164" t="s">
        <v>45</v>
      </c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3"/>
    </row>
    <row r="97" spans="3:23" ht="12">
      <c r="C97" s="160"/>
      <c r="D97" s="161"/>
      <c r="E97" s="161" t="s">
        <v>46</v>
      </c>
      <c r="F97" s="161"/>
      <c r="G97" s="161"/>
      <c r="H97" s="161"/>
      <c r="I97" s="161"/>
      <c r="J97" s="161"/>
      <c r="K97" s="161"/>
      <c r="L97" s="161"/>
      <c r="M97" s="161"/>
      <c r="N97" s="165">
        <f>N81</f>
        <v>0</v>
      </c>
      <c r="O97" s="161">
        <v>164</v>
      </c>
      <c r="P97" s="166"/>
      <c r="Q97" s="161"/>
      <c r="R97" s="161"/>
      <c r="S97" s="161"/>
      <c r="T97" s="161"/>
      <c r="U97" s="163"/>
      <c r="W97" s="198" t="s">
        <v>83</v>
      </c>
    </row>
    <row r="98" spans="3:29" ht="12">
      <c r="C98" s="167"/>
      <c r="D98" s="168"/>
      <c r="E98" s="161" t="s">
        <v>47</v>
      </c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2"/>
      <c r="S98" s="169"/>
      <c r="T98" s="168"/>
      <c r="U98" s="163"/>
      <c r="Y98" s="1"/>
      <c r="Z98" s="1"/>
      <c r="AB98" s="114"/>
      <c r="AC98" s="114"/>
    </row>
    <row r="99" spans="3:21" ht="12">
      <c r="C99" s="170"/>
      <c r="D99" s="171"/>
      <c r="E99" s="171" t="s">
        <v>49</v>
      </c>
      <c r="F99" s="171"/>
      <c r="G99" s="171"/>
      <c r="H99" s="171"/>
      <c r="I99" s="262">
        <f>I84</f>
        <v>0</v>
      </c>
      <c r="J99" s="171"/>
      <c r="K99" s="172"/>
      <c r="L99" s="171"/>
      <c r="M99" s="171"/>
      <c r="N99" s="171"/>
      <c r="O99" s="171"/>
      <c r="P99" s="171"/>
      <c r="Q99" s="171"/>
      <c r="R99" s="171"/>
      <c r="S99" s="171"/>
      <c r="T99" s="171"/>
      <c r="U99" s="173"/>
    </row>
  </sheetData>
  <sheetProtection selectLockedCells="1" selectUnlockedCells="1"/>
  <mergeCells count="6">
    <mergeCell ref="BI16:BL16"/>
    <mergeCell ref="S9:V9"/>
    <mergeCell ref="M12:AP12"/>
    <mergeCell ref="M11:AF11"/>
    <mergeCell ref="H8:AE8"/>
    <mergeCell ref="L10:T10"/>
  </mergeCells>
  <printOptions/>
  <pageMargins left="0.19027777777777777" right="0.22013888888888888" top="0.7097222222222223" bottom="0.9840277777777777" header="0.5118055555555555" footer="0.5118055555555555"/>
  <pageSetup fitToHeight="1" fitToWidth="1" horizontalDpi="300" verticalDpi="300" orientation="landscape" paperSize="9" scale="3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Vol</dc:creator>
  <cp:keywords/>
  <dc:description/>
  <cp:lastModifiedBy>Utilisateur de Microsoft Office</cp:lastModifiedBy>
  <cp:lastPrinted>2018-07-12T14:43:14Z</cp:lastPrinted>
  <dcterms:created xsi:type="dcterms:W3CDTF">2015-05-12T16:14:56Z</dcterms:created>
  <dcterms:modified xsi:type="dcterms:W3CDTF">2019-04-01T10:08:05Z</dcterms:modified>
  <cp:category/>
  <cp:version/>
  <cp:contentType/>
  <cp:contentStatus/>
</cp:coreProperties>
</file>